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95" windowHeight="8190" tabRatio="781" firstSheet="4" activeTab="4"/>
  </bookViews>
  <sheets>
    <sheet name="OJT Open" sheetId="1" state="hidden" r:id="rId1"/>
    <sheet name="OJT Open (50% Full)" sheetId="3" state="hidden" r:id="rId2"/>
    <sheet name="OJT Open (25% Full)" sheetId="4" state="hidden" r:id="rId3"/>
    <sheet name="OJT - Elimination 16 (128Q)" sheetId="5" state="hidden" r:id="rId4"/>
    <sheet name="JT - Elimination 16 (No Q)" sheetId="19" r:id="rId5"/>
    <sheet name="JT - Elimination 16 (16Q)" sheetId="18" r:id="rId6"/>
    <sheet name="JT - Elimination 32 (No Q)" sheetId="20" r:id="rId7"/>
    <sheet name="JT - Elimination 16 (32Q)" sheetId="7" r:id="rId8"/>
    <sheet name="JT - Elimination 16 (48Q)" sheetId="6" r:id="rId9"/>
    <sheet name="JT - Elimination 32 (32Q)" sheetId="10" r:id="rId10"/>
    <sheet name="JT - Elimination 32 (64Q)" sheetId="9" r:id="rId11"/>
    <sheet name="JT - Elimination 32 (128Q)" sheetId="8" r:id="rId12"/>
    <sheet name="JT - Round-Robin 16 (16Q)" sheetId="21" r:id="rId13"/>
    <sheet name="JT - Round-Robin 16 (32Q)" sheetId="13" r:id="rId14"/>
    <sheet name="JT - Round-Robin 16 (64Q)" sheetId="12" r:id="rId15"/>
    <sheet name="JT - Round-Robin 16 (128Q)" sheetId="11" r:id="rId16"/>
    <sheet name="JT - Round-Robin 32 (16Q)" sheetId="22" r:id="rId17"/>
    <sheet name="JT - Round-Robin 32 (32Q)" sheetId="16" r:id="rId18"/>
    <sheet name="JT - Round-Robin 32 (64Q)" sheetId="15" r:id="rId19"/>
    <sheet name="JT - Round-Robin 32 (128Q)" sheetId="14" r:id="rId20"/>
    <sheet name="JT - Elimination 48 (No Q)" sheetId="23" r:id="rId21"/>
    <sheet name="JT - Elimination 64 (No Q)" sheetId="24" r:id="rId22"/>
    <sheet name="OJT - Round-Robin PLAT (64Q)" sheetId="17" state="hidden" r:id="rId23"/>
  </sheets>
  <definedNames>
    <definedName name="AMT" localSheetId="5">#REF!</definedName>
    <definedName name="AMT" localSheetId="7">#REF!</definedName>
    <definedName name="AMT" localSheetId="8">#REF!</definedName>
    <definedName name="AMT" localSheetId="4">#REF!</definedName>
    <definedName name="AMT" localSheetId="11">#REF!</definedName>
    <definedName name="AMT" localSheetId="9">#REF!</definedName>
    <definedName name="AMT" localSheetId="10">#REF!</definedName>
    <definedName name="AMT" localSheetId="6">#REF!</definedName>
    <definedName name="AMT" localSheetId="20">#REF!</definedName>
    <definedName name="AMT" localSheetId="21">#REF!</definedName>
    <definedName name="AMT" localSheetId="15">#REF!</definedName>
    <definedName name="AMT" localSheetId="12">#REF!</definedName>
    <definedName name="AMT" localSheetId="13">#REF!</definedName>
    <definedName name="AMT" localSheetId="14">#REF!</definedName>
    <definedName name="AMT" localSheetId="19">#REF!</definedName>
    <definedName name="AMT" localSheetId="16">#REF!</definedName>
    <definedName name="AMT" localSheetId="17">#REF!</definedName>
    <definedName name="AMT" localSheetId="18">#REF!</definedName>
    <definedName name="AMT" localSheetId="3">#REF!</definedName>
    <definedName name="AMT" localSheetId="22">#REF!</definedName>
    <definedName name="AMT" localSheetId="2">#REF!</definedName>
    <definedName name="AMT" localSheetId="1">#REF!</definedName>
    <definedName name="AMT">#REF!</definedName>
    <definedName name="PC" localSheetId="5">#REF!</definedName>
    <definedName name="PC" localSheetId="7">#REF!</definedName>
    <definedName name="PC" localSheetId="8">#REF!</definedName>
    <definedName name="PC" localSheetId="4">#REF!</definedName>
    <definedName name="PC" localSheetId="11">#REF!</definedName>
    <definedName name="PC" localSheetId="9">#REF!</definedName>
    <definedName name="PC" localSheetId="10">#REF!</definedName>
    <definedName name="PC" localSheetId="6">#REF!</definedName>
    <definedName name="PC" localSheetId="20">#REF!</definedName>
    <definedName name="PC" localSheetId="21">#REF!</definedName>
    <definedName name="PC" localSheetId="15">#REF!</definedName>
    <definedName name="PC" localSheetId="12">#REF!</definedName>
    <definedName name="PC" localSheetId="13">#REF!</definedName>
    <definedName name="PC" localSheetId="14">#REF!</definedName>
    <definedName name="PC" localSheetId="19">#REF!</definedName>
    <definedName name="PC" localSheetId="16">#REF!</definedName>
    <definedName name="PC" localSheetId="17">#REF!</definedName>
    <definedName name="PC" localSheetId="18">#REF!</definedName>
    <definedName name="PC" localSheetId="3">#REF!</definedName>
    <definedName name="PC" localSheetId="22">#REF!</definedName>
    <definedName name="PC" localSheetId="2">#REF!</definedName>
    <definedName name="PC" localSheetId="1">#REF!</definedName>
    <definedName name="PC">#REF!</definedName>
    <definedName name="_xlnm.Print_Area" localSheetId="5">'JT - Elimination 16 (16Q)'!$A$1:$G$110</definedName>
    <definedName name="_xlnm.Print_Area" localSheetId="7">'JT - Elimination 16 (32Q)'!$A$1:$H$116</definedName>
    <definedName name="_xlnm.Print_Area" localSheetId="8">'JT - Elimination 16 (48Q)'!$A$1:$H$122</definedName>
    <definedName name="_xlnm.Print_Area" localSheetId="4">'JT - Elimination 16 (No Q)'!$A$1:$F$78</definedName>
    <definedName name="_xlnm.Print_Area" localSheetId="11">'JT - Elimination 32 (128Q)'!$A$1:$I$128</definedName>
    <definedName name="_xlnm.Print_Area" localSheetId="9">'JT - Elimination 32 (32Q)'!$A$1:$H$116</definedName>
    <definedName name="_xlnm.Print_Area" localSheetId="10">'JT - Elimination 32 (64Q)'!$A$1:$I$122</definedName>
    <definedName name="_xlnm.Print_Area" localSheetId="6">'JT - Elimination 32 (No Q)'!$A$1:$G$83</definedName>
    <definedName name="_xlnm.Print_Area" localSheetId="20">'JT - Elimination 48 (No Q)'!$A$1:$H$89</definedName>
    <definedName name="_xlnm.Print_Area" localSheetId="21">'JT - Elimination 64 (No Q)'!$A$1:$H$89</definedName>
    <definedName name="_xlnm.Print_Area" localSheetId="15">'JT - Round-Robin 16 (128Q)'!$A$1:$I$122</definedName>
    <definedName name="_xlnm.Print_Area" localSheetId="12">'JT - Round-Robin 16 (16Q)'!$A$1:$H$110</definedName>
    <definedName name="_xlnm.Print_Area" localSheetId="13">'JT - Round-Robin 16 (32Q)'!$A$1:$H$116</definedName>
    <definedName name="_xlnm.Print_Area" localSheetId="14">'JT - Round-Robin 16 (64Q)'!$A$1:$I$122</definedName>
    <definedName name="_xlnm.Print_Area" localSheetId="19">'JT - Round-Robin 32 (128Q)'!$A$1:$I$128</definedName>
    <definedName name="_xlnm.Print_Area" localSheetId="16">'JT - Round-Robin 32 (16Q)'!$A$1:$H$110</definedName>
    <definedName name="_xlnm.Print_Area" localSheetId="17">'JT - Round-Robin 32 (32Q)'!$A$1:$H$116</definedName>
    <definedName name="_xlnm.Print_Area" localSheetId="18">'JT - Round-Robin 32 (64Q)'!$A$1:$I$122</definedName>
    <definedName name="_xlnm.Print_Area" localSheetId="3">'OJT - Elimination 16 (128Q)'!$A$1:$I$127</definedName>
    <definedName name="_xlnm.Print_Area" localSheetId="22">'OJT - Round-Robin PLAT (64Q)'!$A$1:$J$121</definedName>
    <definedName name="_xlnm.Print_Area" localSheetId="0">'OJT Open'!$A$1:$I$161</definedName>
    <definedName name="_xlnm.Print_Area" localSheetId="2">'OJT Open (25% Full)'!$A$1:$H$125</definedName>
    <definedName name="_xlnm.Print_Area" localSheetId="1">'OJT Open (50% Full)'!$A$1:$I$143</definedName>
  </definedNames>
  <calcPr calcId="125725"/>
</workbook>
</file>

<file path=xl/calcChain.xml><?xml version="1.0" encoding="utf-8"?>
<calcChain xmlns="http://schemas.openxmlformats.org/spreadsheetml/2006/main">
  <c r="G87" i="24"/>
  <c r="F87"/>
  <c r="E87"/>
  <c r="D87"/>
  <c r="C87"/>
  <c r="G64"/>
  <c r="F64"/>
  <c r="F89"/>
  <c r="F91"/>
  <c r="E64"/>
  <c r="H64"/>
  <c r="D64"/>
  <c r="C64"/>
  <c r="G41"/>
  <c r="F41"/>
  <c r="E41"/>
  <c r="D41"/>
  <c r="D89"/>
  <c r="D91"/>
  <c r="C41"/>
  <c r="D89" i="23"/>
  <c r="D87"/>
  <c r="D64"/>
  <c r="D41"/>
  <c r="G87"/>
  <c r="F87"/>
  <c r="E87"/>
  <c r="C87"/>
  <c r="G64"/>
  <c r="F64"/>
  <c r="E64"/>
  <c r="C64"/>
  <c r="G41"/>
  <c r="F41"/>
  <c r="E41"/>
  <c r="E89"/>
  <c r="E91"/>
  <c r="C41"/>
  <c r="C101" i="16"/>
  <c r="C88"/>
  <c r="C70"/>
  <c r="C57"/>
  <c r="C39"/>
  <c r="C26"/>
  <c r="C102" i="13"/>
  <c r="C89"/>
  <c r="C71"/>
  <c r="C58"/>
  <c r="C40"/>
  <c r="C27"/>
  <c r="C108" i="6"/>
  <c r="C94"/>
  <c r="C75"/>
  <c r="C61"/>
  <c r="C42"/>
  <c r="C102" i="7"/>
  <c r="C89"/>
  <c r="C71"/>
  <c r="C58"/>
  <c r="C40"/>
  <c r="E112" i="18"/>
  <c r="C74" i="10"/>
  <c r="C75"/>
  <c r="C76"/>
  <c r="C77"/>
  <c r="C78"/>
  <c r="C73"/>
  <c r="C61"/>
  <c r="C62"/>
  <c r="C83"/>
  <c r="C63"/>
  <c r="C64"/>
  <c r="C65"/>
  <c r="C60"/>
  <c r="C92"/>
  <c r="C93"/>
  <c r="C114"/>
  <c r="C94"/>
  <c r="C95"/>
  <c r="C96"/>
  <c r="C91"/>
  <c r="C105"/>
  <c r="C106"/>
  <c r="C107"/>
  <c r="C108"/>
  <c r="C109"/>
  <c r="C104"/>
  <c r="C43"/>
  <c r="C44"/>
  <c r="C45"/>
  <c r="C46"/>
  <c r="C47"/>
  <c r="C42"/>
  <c r="C30"/>
  <c r="C31"/>
  <c r="C32"/>
  <c r="C33"/>
  <c r="C34"/>
  <c r="C29"/>
  <c r="C101"/>
  <c r="C88"/>
  <c r="C70"/>
  <c r="C57"/>
  <c r="C39"/>
  <c r="G108" i="22"/>
  <c r="F108"/>
  <c r="E108"/>
  <c r="D108"/>
  <c r="H108"/>
  <c r="C108"/>
  <c r="G79"/>
  <c r="F79"/>
  <c r="E79"/>
  <c r="D79"/>
  <c r="C79"/>
  <c r="G50"/>
  <c r="F50"/>
  <c r="E50"/>
  <c r="D50"/>
  <c r="D110"/>
  <c r="D112"/>
  <c r="C50"/>
  <c r="G108" i="21"/>
  <c r="F108"/>
  <c r="E108"/>
  <c r="D108"/>
  <c r="G79"/>
  <c r="F79"/>
  <c r="E79"/>
  <c r="D79"/>
  <c r="G50"/>
  <c r="G110"/>
  <c r="G112"/>
  <c r="F50"/>
  <c r="F110"/>
  <c r="F112"/>
  <c r="E50"/>
  <c r="E110"/>
  <c r="E112"/>
  <c r="D50"/>
  <c r="C50"/>
  <c r="E124" i="12"/>
  <c r="F124"/>
  <c r="G124"/>
  <c r="H124"/>
  <c r="C52" i="16"/>
  <c r="F81" i="20"/>
  <c r="E81"/>
  <c r="D81"/>
  <c r="G81"/>
  <c r="C81"/>
  <c r="F60"/>
  <c r="E60"/>
  <c r="G60"/>
  <c r="D60"/>
  <c r="C60"/>
  <c r="F39"/>
  <c r="F83"/>
  <c r="F85"/>
  <c r="E39"/>
  <c r="D39"/>
  <c r="C39"/>
  <c r="E80" i="19"/>
  <c r="E76"/>
  <c r="D76"/>
  <c r="C76"/>
  <c r="E57"/>
  <c r="D57"/>
  <c r="C57"/>
  <c r="E38"/>
  <c r="D38"/>
  <c r="D78"/>
  <c r="D80"/>
  <c r="C38"/>
  <c r="F108" i="18"/>
  <c r="E108"/>
  <c r="D108"/>
  <c r="F79"/>
  <c r="E79"/>
  <c r="D79"/>
  <c r="F50"/>
  <c r="E50"/>
  <c r="E110"/>
  <c r="D50"/>
  <c r="C50"/>
  <c r="C114" i="13"/>
  <c r="C83"/>
  <c r="C26" i="10"/>
  <c r="C27" i="7"/>
  <c r="C120" i="6"/>
  <c r="C28"/>
  <c r="E123" i="17"/>
  <c r="F123"/>
  <c r="G123"/>
  <c r="H123"/>
  <c r="I123"/>
  <c r="E86"/>
  <c r="F86"/>
  <c r="G86"/>
  <c r="H86"/>
  <c r="I86"/>
  <c r="E53"/>
  <c r="F53"/>
  <c r="G53"/>
  <c r="G121"/>
  <c r="H53"/>
  <c r="I53"/>
  <c r="D53"/>
  <c r="D121"/>
  <c r="D123"/>
  <c r="I119"/>
  <c r="H119"/>
  <c r="F119"/>
  <c r="E119"/>
  <c r="J119"/>
  <c r="D119"/>
  <c r="C119"/>
  <c r="D86"/>
  <c r="C86"/>
  <c r="C53"/>
  <c r="G114" i="16"/>
  <c r="F114"/>
  <c r="E114"/>
  <c r="D114"/>
  <c r="C114"/>
  <c r="G83"/>
  <c r="F83"/>
  <c r="E83"/>
  <c r="E116"/>
  <c r="E118"/>
  <c r="D83"/>
  <c r="C83"/>
  <c r="G52"/>
  <c r="F52"/>
  <c r="E52"/>
  <c r="D52"/>
  <c r="H120" i="15"/>
  <c r="G120"/>
  <c r="F120"/>
  <c r="E120"/>
  <c r="D120"/>
  <c r="C120"/>
  <c r="H87"/>
  <c r="G87"/>
  <c r="F87"/>
  <c r="E87"/>
  <c r="D87"/>
  <c r="C87"/>
  <c r="H54"/>
  <c r="H122"/>
  <c r="G54"/>
  <c r="G122"/>
  <c r="G124"/>
  <c r="F54"/>
  <c r="F122"/>
  <c r="F124"/>
  <c r="E54"/>
  <c r="E122"/>
  <c r="E124"/>
  <c r="D54"/>
  <c r="D122"/>
  <c r="D124"/>
  <c r="C54"/>
  <c r="H126" i="14"/>
  <c r="G126"/>
  <c r="F126"/>
  <c r="E126"/>
  <c r="D126"/>
  <c r="I126"/>
  <c r="C126"/>
  <c r="H91"/>
  <c r="G91"/>
  <c r="F91"/>
  <c r="E91"/>
  <c r="E128"/>
  <c r="E130"/>
  <c r="D91"/>
  <c r="C91"/>
  <c r="H56"/>
  <c r="G56"/>
  <c r="G128"/>
  <c r="G130"/>
  <c r="F56"/>
  <c r="E56"/>
  <c r="D56"/>
  <c r="C56"/>
  <c r="G114" i="13"/>
  <c r="F114"/>
  <c r="E114"/>
  <c r="D114"/>
  <c r="G83"/>
  <c r="F83"/>
  <c r="E83"/>
  <c r="D83"/>
  <c r="G52"/>
  <c r="F52"/>
  <c r="E52"/>
  <c r="D52"/>
  <c r="C52"/>
  <c r="H120" i="12"/>
  <c r="G120"/>
  <c r="F120"/>
  <c r="E120"/>
  <c r="D120"/>
  <c r="C120"/>
  <c r="H87"/>
  <c r="G87"/>
  <c r="F87"/>
  <c r="E87"/>
  <c r="D87"/>
  <c r="C87"/>
  <c r="H54"/>
  <c r="H122"/>
  <c r="G54"/>
  <c r="G122"/>
  <c r="F54"/>
  <c r="F122"/>
  <c r="E54"/>
  <c r="E122"/>
  <c r="D54"/>
  <c r="C54"/>
  <c r="H120" i="11"/>
  <c r="G120"/>
  <c r="F120"/>
  <c r="E120"/>
  <c r="D120"/>
  <c r="C120"/>
  <c r="H87"/>
  <c r="G87"/>
  <c r="F87"/>
  <c r="E87"/>
  <c r="D87"/>
  <c r="C87"/>
  <c r="H54"/>
  <c r="H122"/>
  <c r="G54"/>
  <c r="G122"/>
  <c r="G124"/>
  <c r="F54"/>
  <c r="F122"/>
  <c r="F124"/>
  <c r="E54"/>
  <c r="E122"/>
  <c r="E124"/>
  <c r="D54"/>
  <c r="C54"/>
  <c r="D52" i="10"/>
  <c r="G114"/>
  <c r="F114"/>
  <c r="E114"/>
  <c r="E116"/>
  <c r="E118"/>
  <c r="D114"/>
  <c r="G83"/>
  <c r="F83"/>
  <c r="E83"/>
  <c r="D83"/>
  <c r="G52"/>
  <c r="F52"/>
  <c r="F116"/>
  <c r="F118"/>
  <c r="E52"/>
  <c r="C52"/>
  <c r="H120" i="9"/>
  <c r="G120"/>
  <c r="F120"/>
  <c r="E120"/>
  <c r="D120"/>
  <c r="C120"/>
  <c r="H87"/>
  <c r="G87"/>
  <c r="F87"/>
  <c r="E87"/>
  <c r="D87"/>
  <c r="I87"/>
  <c r="C87"/>
  <c r="H54"/>
  <c r="G54"/>
  <c r="G122"/>
  <c r="G124"/>
  <c r="F54"/>
  <c r="E54"/>
  <c r="E122"/>
  <c r="E124"/>
  <c r="D54"/>
  <c r="D122"/>
  <c r="D124"/>
  <c r="C54"/>
  <c r="D65" i="1"/>
  <c r="D53" i="4"/>
  <c r="E52" i="7"/>
  <c r="F52"/>
  <c r="G52"/>
  <c r="D52"/>
  <c r="E54" i="6"/>
  <c r="F54"/>
  <c r="G54"/>
  <c r="D54"/>
  <c r="E55" i="5"/>
  <c r="F55"/>
  <c r="G55"/>
  <c r="H55"/>
  <c r="D55"/>
  <c r="E56" i="8"/>
  <c r="F56"/>
  <c r="G56"/>
  <c r="H56"/>
  <c r="D56"/>
  <c r="H126"/>
  <c r="G126"/>
  <c r="F126"/>
  <c r="E126"/>
  <c r="D126"/>
  <c r="D128"/>
  <c r="D130"/>
  <c r="C126"/>
  <c r="H91"/>
  <c r="G91"/>
  <c r="F91"/>
  <c r="E91"/>
  <c r="E128"/>
  <c r="E130"/>
  <c r="D91"/>
  <c r="C91"/>
  <c r="H128"/>
  <c r="G128"/>
  <c r="G130"/>
  <c r="C56"/>
  <c r="G114" i="7"/>
  <c r="F114"/>
  <c r="E114"/>
  <c r="E116"/>
  <c r="E118"/>
  <c r="D114"/>
  <c r="C114"/>
  <c r="G83"/>
  <c r="F83"/>
  <c r="E83"/>
  <c r="D83"/>
  <c r="C83"/>
  <c r="C52"/>
  <c r="G120" i="6"/>
  <c r="F120"/>
  <c r="E120"/>
  <c r="D120"/>
  <c r="G87"/>
  <c r="F87"/>
  <c r="E87"/>
  <c r="H87"/>
  <c r="D87"/>
  <c r="C87"/>
  <c r="C54"/>
  <c r="E125" i="5"/>
  <c r="F125"/>
  <c r="G125"/>
  <c r="G127"/>
  <c r="G129"/>
  <c r="H125"/>
  <c r="E90"/>
  <c r="F90"/>
  <c r="G90"/>
  <c r="H90"/>
  <c r="E127"/>
  <c r="E129"/>
  <c r="D125"/>
  <c r="C125"/>
  <c r="D90"/>
  <c r="C90"/>
  <c r="C55"/>
  <c r="G123" i="4"/>
  <c r="F123"/>
  <c r="E123"/>
  <c r="D123"/>
  <c r="C123"/>
  <c r="G88"/>
  <c r="F88"/>
  <c r="E88"/>
  <c r="D88"/>
  <c r="C88"/>
  <c r="G53"/>
  <c r="F53"/>
  <c r="E53"/>
  <c r="C53"/>
  <c r="E163" i="1"/>
  <c r="F163"/>
  <c r="G163"/>
  <c r="H163"/>
  <c r="E145" i="3"/>
  <c r="F145"/>
  <c r="G145"/>
  <c r="H141"/>
  <c r="G141"/>
  <c r="F141"/>
  <c r="E141"/>
  <c r="D141"/>
  <c r="C141"/>
  <c r="H100"/>
  <c r="G100"/>
  <c r="F100"/>
  <c r="E100"/>
  <c r="D100"/>
  <c r="C100"/>
  <c r="H59"/>
  <c r="H143"/>
  <c r="G59"/>
  <c r="G143"/>
  <c r="F59"/>
  <c r="F143"/>
  <c r="E59"/>
  <c r="E143"/>
  <c r="D59"/>
  <c r="D143"/>
  <c r="D145"/>
  <c r="C59"/>
  <c r="E110" i="22"/>
  <c r="E112"/>
  <c r="G110"/>
  <c r="H79"/>
  <c r="H50"/>
  <c r="H50" i="21"/>
  <c r="C79"/>
  <c r="H79"/>
  <c r="C108"/>
  <c r="D110"/>
  <c r="D112"/>
  <c r="D116" i="13"/>
  <c r="D118"/>
  <c r="F116"/>
  <c r="F118"/>
  <c r="D83" i="20"/>
  <c r="D85"/>
  <c r="E83"/>
  <c r="E85"/>
  <c r="E78" i="19"/>
  <c r="F38"/>
  <c r="F57"/>
  <c r="F76"/>
  <c r="F110" i="18"/>
  <c r="F112"/>
  <c r="G50"/>
  <c r="C79"/>
  <c r="G79"/>
  <c r="C108"/>
  <c r="G108"/>
  <c r="D110"/>
  <c r="D112"/>
  <c r="H114" i="13"/>
  <c r="F121" i="17"/>
  <c r="J86"/>
  <c r="I121"/>
  <c r="E121"/>
  <c r="H121"/>
  <c r="J53"/>
  <c r="J121"/>
  <c r="D116" i="16"/>
  <c r="D118"/>
  <c r="F116"/>
  <c r="F118"/>
  <c r="H114"/>
  <c r="G116"/>
  <c r="H52"/>
  <c r="I120" i="15"/>
  <c r="I87"/>
  <c r="I54"/>
  <c r="I56" i="14"/>
  <c r="E116" i="13"/>
  <c r="E118"/>
  <c r="G116"/>
  <c r="G118"/>
  <c r="H83"/>
  <c r="H52"/>
  <c r="I120" i="12"/>
  <c r="I87"/>
  <c r="I54"/>
  <c r="D122"/>
  <c r="D124"/>
  <c r="I87" i="11"/>
  <c r="I120"/>
  <c r="H114" i="10"/>
  <c r="G116"/>
  <c r="G118"/>
  <c r="H83"/>
  <c r="D116"/>
  <c r="D118"/>
  <c r="H52"/>
  <c r="I120" i="9"/>
  <c r="F127" i="5"/>
  <c r="F129"/>
  <c r="I54" i="9"/>
  <c r="I91" i="8"/>
  <c r="I126"/>
  <c r="I56"/>
  <c r="G116" i="7"/>
  <c r="G118"/>
  <c r="H83"/>
  <c r="D116"/>
  <c r="D118"/>
  <c r="F116"/>
  <c r="F118"/>
  <c r="H114"/>
  <c r="H116"/>
  <c r="H52"/>
  <c r="E122" i="6"/>
  <c r="E124"/>
  <c r="F122"/>
  <c r="F124"/>
  <c r="H120"/>
  <c r="H54"/>
  <c r="H127" i="5"/>
  <c r="D127"/>
  <c r="D129"/>
  <c r="I125"/>
  <c r="I90"/>
  <c r="I55"/>
  <c r="D125" i="4"/>
  <c r="D127"/>
  <c r="F125"/>
  <c r="F127"/>
  <c r="H123"/>
  <c r="E125"/>
  <c r="E127"/>
  <c r="G125"/>
  <c r="H88"/>
  <c r="H53"/>
  <c r="I100" i="3"/>
  <c r="I141"/>
  <c r="I59"/>
  <c r="F78" i="19"/>
  <c r="I122" i="15"/>
  <c r="I122" i="12"/>
  <c r="I127" i="5"/>
  <c r="H125" i="4"/>
  <c r="I143" i="3"/>
  <c r="F161" i="1"/>
  <c r="G161"/>
  <c r="D161"/>
  <c r="D163"/>
  <c r="H159"/>
  <c r="G159"/>
  <c r="F159"/>
  <c r="E159"/>
  <c r="I159"/>
  <c r="D159"/>
  <c r="C159"/>
  <c r="E112"/>
  <c r="I112"/>
  <c r="F112"/>
  <c r="G112"/>
  <c r="H112"/>
  <c r="D112"/>
  <c r="C112"/>
  <c r="E65"/>
  <c r="F65"/>
  <c r="G65"/>
  <c r="H65"/>
  <c r="H161"/>
  <c r="C65"/>
  <c r="E161"/>
  <c r="I65"/>
  <c r="I161"/>
  <c r="D128" i="14"/>
  <c r="D130"/>
  <c r="F128"/>
  <c r="F130"/>
  <c r="H128"/>
  <c r="I91"/>
  <c r="I128"/>
  <c r="H83" i="16"/>
  <c r="H116"/>
  <c r="F110" i="22"/>
  <c r="F112"/>
  <c r="H110"/>
  <c r="D122" i="11"/>
  <c r="D124"/>
  <c r="I54"/>
  <c r="I122"/>
  <c r="H116" i="13"/>
  <c r="H108" i="21"/>
  <c r="H110"/>
  <c r="H122" i="9"/>
  <c r="F122"/>
  <c r="F124"/>
  <c r="I128" i="8"/>
  <c r="F128"/>
  <c r="F130"/>
  <c r="I122" i="9"/>
  <c r="G122" i="6"/>
  <c r="G124"/>
  <c r="H122"/>
  <c r="D122"/>
  <c r="D124"/>
  <c r="G110" i="18"/>
  <c r="H116" i="10"/>
  <c r="H87" i="24"/>
  <c r="E89"/>
  <c r="E91"/>
  <c r="G89"/>
  <c r="G91"/>
  <c r="H41"/>
  <c r="H89"/>
  <c r="D91" i="23"/>
  <c r="G39" i="20"/>
  <c r="G83"/>
  <c r="G89" i="23"/>
  <c r="G91"/>
  <c r="F89"/>
  <c r="F91"/>
  <c r="H87"/>
  <c r="H64"/>
  <c r="H41"/>
  <c r="H89"/>
</calcChain>
</file>

<file path=xl/comments1.xml><?xml version="1.0" encoding="utf-8"?>
<comments xmlns="http://schemas.openxmlformats.org/spreadsheetml/2006/main">
  <authors>
    <author>fsoyer</author>
  </authors>
  <commentList>
    <comment ref="H2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0">
      <text>
        <r>
          <rPr>
            <b/>
            <sz val="8"/>
            <color indexed="81"/>
            <rFont val="Tahoma"/>
            <charset val="1"/>
          </rPr>
          <t>Round 2 (16 matches) and Round of 16 (8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63" authorId="0">
      <text>
        <r>
          <rPr>
            <b/>
            <sz val="8"/>
            <color indexed="81"/>
            <rFont val="Tahoma"/>
            <charset val="1"/>
          </rPr>
          <t>Round 2 (16 matches) and Round of 16 (8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7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9" authorId="0">
      <text>
        <r>
          <rPr>
            <b/>
            <sz val="8"/>
            <color indexed="81"/>
            <rFont val="Tahoma"/>
            <charset val="1"/>
          </rPr>
          <t>Round 2 (16 matches) and Round of 16 (8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110" authorId="0">
      <text>
        <r>
          <rPr>
            <b/>
            <sz val="8"/>
            <color indexed="81"/>
            <rFont val="Tahoma"/>
            <charset val="1"/>
          </rPr>
          <t>Round 2 (16 matches) and Round of 16 (8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12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6" authorId="0">
      <text>
        <r>
          <rPr>
            <b/>
            <sz val="8"/>
            <color indexed="81"/>
            <rFont val="Tahoma"/>
            <charset val="1"/>
          </rPr>
          <t>Round 2 (16 matches) and Round of 16 (8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157" authorId="0">
      <text>
        <r>
          <rPr>
            <b/>
            <sz val="8"/>
            <color indexed="81"/>
            <rFont val="Tahoma"/>
            <charset val="1"/>
          </rPr>
          <t>Round 2 (16 matches) and Round of 16 (8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fsoyer</author>
  </authors>
  <commentList>
    <comment ref="F26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26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39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4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7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9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50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7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57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5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5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0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0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8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0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81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8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88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9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6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1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01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0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9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1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12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fsoyer</author>
  </authors>
  <commentList>
    <comment ref="G27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1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0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0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8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4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4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2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2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4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5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9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3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1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1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7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7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5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5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18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fsoyer</author>
  </authors>
  <commentList>
    <comment ref="F2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1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3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4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63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6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8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9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9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6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3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3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1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1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3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24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fsoyer</author>
  </authors>
  <commentList>
    <comment ref="G3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fsoyer</author>
  </authors>
  <commentList>
    <comment ref="F27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27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4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50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8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58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1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1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0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81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9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89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9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02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0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1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11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fsoyer</author>
  </authors>
  <commentList>
    <comment ref="G28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1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1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4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4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8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8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fsoyer</author>
  </authors>
  <commentList>
    <comment ref="F2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61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1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4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5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94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4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18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fsoyer</author>
  </authors>
  <commentList>
    <comment ref="G3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fsoyer</author>
  </authors>
  <commentList>
    <comment ref="F26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26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39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4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50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7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57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0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0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0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81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8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88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9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1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01" authorId="0">
      <text>
        <r>
          <rPr>
            <b/>
            <sz val="8"/>
            <color indexed="81"/>
            <rFont val="Tahoma"/>
            <charset val="1"/>
          </rPr>
          <t>Two Rounds of the Qualifying Consolation to be played on this day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0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1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11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fsoyer</author>
  </authors>
  <commentList>
    <comment ref="G27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1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0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0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4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4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4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5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9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3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7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7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18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fsoyer</author>
  </authors>
  <commentList>
    <comment ref="H2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fsoyer</author>
  </authors>
  <commentList>
    <comment ref="F2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3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4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63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8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9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98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8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3" authorId="0">
      <text>
        <r>
          <rPr>
            <b/>
            <sz val="8"/>
            <color indexed="81"/>
            <rFont val="Tahoma"/>
            <family val="2"/>
          </rPr>
          <t>Round of 32 (16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3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3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24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fsoyer</author>
  </authors>
  <commentList>
    <comment ref="G2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39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1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2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4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85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fsoyer</author>
  </authors>
  <commentList>
    <comment ref="G2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39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1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2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7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4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85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fsoyer</author>
  </authors>
  <commentList>
    <comment ref="G26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2" authorId="0">
      <text>
        <r>
          <rPr>
            <b/>
            <sz val="8"/>
            <color indexed="81"/>
            <rFont val="Tahoma"/>
            <charset val="1"/>
          </rPr>
          <t>Includes QF's (4 matches)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  <charset val="1"/>
          </rPr>
          <t>Includes SF's (2 matches), matches for 5 to 8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>Includes final (1 match), playoff for 3rd and 4th (1 match), playoff for 5 to 8 (2 matches) and playoffs for 9 to 32 (12 matches).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6" authorId="0">
      <text>
        <r>
          <rPr>
            <b/>
            <sz val="8"/>
            <color indexed="81"/>
            <rFont val="Tahoma"/>
            <charset val="1"/>
          </rPr>
          <t>Includes QF's (4 matches)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  <charset val="1"/>
          </rPr>
          <t>Includes SF's (2 matches), matches for 5 to 8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48" authorId="0">
      <text>
        <r>
          <rPr>
            <b/>
            <sz val="8"/>
            <color indexed="81"/>
            <rFont val="Tahoma"/>
            <family val="2"/>
          </rPr>
          <t>Includes final (1 match), playoff for 3rd and 4th (1 match), playoff for 5 to 8 (2 matches) and playoffs for 9 to 32 (12 matches).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5" authorId="0">
      <text>
        <r>
          <rPr>
            <b/>
            <sz val="8"/>
            <color indexed="81"/>
            <rFont val="Tahoma"/>
            <charset val="1"/>
          </rPr>
          <t>Includes QF's (4 matches)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66" authorId="0">
      <text>
        <r>
          <rPr>
            <b/>
            <sz val="8"/>
            <color indexed="81"/>
            <rFont val="Tahoma"/>
            <charset val="1"/>
          </rPr>
          <t>Includes SF's (2 matches), matches for 5 to 8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67" authorId="0">
      <text>
        <r>
          <rPr>
            <b/>
            <sz val="8"/>
            <color indexed="81"/>
            <rFont val="Tahoma"/>
            <family val="2"/>
          </rPr>
          <t>Includes final (1 match), playoff for 3rd and 4th (1 match), playoff for 5 to 8 (2 matches) and playoffs for 9 to 32 (12 matches).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9" authorId="0">
      <text>
        <r>
          <rPr>
            <b/>
            <sz val="8"/>
            <color indexed="81"/>
            <rFont val="Tahoma"/>
            <charset val="1"/>
          </rPr>
          <t>Includes QF's (4 matches)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80" authorId="0">
      <text>
        <r>
          <rPr>
            <b/>
            <sz val="8"/>
            <color indexed="81"/>
            <rFont val="Tahoma"/>
            <charset val="1"/>
          </rPr>
          <t>Includes SF's (2 matches), matches for 5 to 8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81" authorId="0">
      <text>
        <r>
          <rPr>
            <b/>
            <sz val="8"/>
            <color indexed="81"/>
            <rFont val="Tahoma"/>
            <family val="2"/>
          </rPr>
          <t>Includes final (1 match), playoff for 3rd and 4th (1 match), playoff for 5 to 8 (2 matches) and playoffs for 9 to 32 (12 matches).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2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8" authorId="0">
      <text>
        <r>
          <rPr>
            <b/>
            <sz val="8"/>
            <color indexed="81"/>
            <rFont val="Tahoma"/>
            <charset val="1"/>
          </rPr>
          <t>Includes QF's (4 matches)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99" authorId="0">
      <text>
        <r>
          <rPr>
            <b/>
            <sz val="8"/>
            <color indexed="81"/>
            <rFont val="Tahoma"/>
            <charset val="1"/>
          </rPr>
          <t>Includes SF's (2 matches), matches for 5 to 8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100" authorId="0">
      <text>
        <r>
          <rPr>
            <b/>
            <sz val="8"/>
            <color indexed="81"/>
            <rFont val="Tahoma"/>
            <family val="2"/>
          </rPr>
          <t>Includes final (1 match), playoff for 3rd and 4th (1 match), playoff for 5 to 8 (2 matches) and playoffs for 9 to 32 (12 matches).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6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6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2" authorId="0">
      <text>
        <r>
          <rPr>
            <b/>
            <sz val="8"/>
            <color indexed="81"/>
            <rFont val="Tahoma"/>
            <charset val="1"/>
          </rPr>
          <t>Includes QF's (4 matches)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113" authorId="0">
      <text>
        <r>
          <rPr>
            <b/>
            <sz val="8"/>
            <color indexed="81"/>
            <rFont val="Tahoma"/>
            <charset val="1"/>
          </rPr>
          <t>Includes SF's (2 matches), matches for 5 to 8 and matches for places 9 to 32.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114" authorId="0">
      <text>
        <r>
          <rPr>
            <b/>
            <sz val="8"/>
            <color indexed="81"/>
            <rFont val="Tahoma"/>
            <family val="2"/>
          </rPr>
          <t>Includes final (1 match), playoff for 3rd and 4th (1 match), playoff for 5 to 8 (2 matches) and playoffs for 9 to 32 (12 matches).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fsoyer</author>
  </authors>
  <commentList>
    <comment ref="G2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fsoyer</author>
  </authors>
  <commentList>
    <comment ref="F28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3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63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3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0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8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8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8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7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8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98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8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8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3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3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9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0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23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fsoyer</author>
  </authors>
  <commentList>
    <comment ref="E2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fsoyer</author>
  </authors>
  <commentList>
    <comment ref="F3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2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4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1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3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fsoyer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37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5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7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8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6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8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6" authorId="0">
      <text>
        <r>
          <rPr>
            <b/>
            <sz val="8"/>
            <color indexed="81"/>
            <rFont val="Tahoma"/>
            <family val="2"/>
          </rPr>
          <t>Round of 16 (8 matches), QF1 (4 matches) and QF2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8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79" authorId="0">
      <text>
        <r>
          <rPr>
            <b/>
            <sz val="8"/>
            <color indexed="81"/>
            <rFont val="Tahoma"/>
            <charset val="1"/>
          </rPr>
          <t>SF (2 matches) and Final (1 match)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fsoyer</author>
  </authors>
  <commentList>
    <comment ref="G33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6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7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" authorId="0">
      <text>
        <r>
          <rPr>
            <b/>
            <sz val="8"/>
            <color indexed="81"/>
            <rFont val="Tahoma"/>
            <charset val="1"/>
          </rPr>
          <t>Round 2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50" authorId="0">
      <text>
        <r>
          <rPr>
            <b/>
            <sz val="8"/>
            <color indexed="81"/>
            <rFont val="Tahoma"/>
            <charset val="1"/>
          </rPr>
          <t>Round 2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8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0" authorId="0">
      <text>
        <r>
          <rPr>
            <b/>
            <sz val="8"/>
            <color indexed="81"/>
            <rFont val="Tahoma"/>
            <charset val="1"/>
          </rPr>
          <t>Round 2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81" authorId="0">
      <text>
        <r>
          <rPr>
            <b/>
            <sz val="8"/>
            <color indexed="81"/>
            <rFont val="Tahoma"/>
            <charset val="1"/>
          </rPr>
          <t>Round 2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95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6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9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1" authorId="0">
      <text>
        <r>
          <rPr>
            <b/>
            <sz val="8"/>
            <color indexed="81"/>
            <rFont val="Tahoma"/>
            <charset val="1"/>
          </rPr>
          <t>Round 2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112" authorId="0">
      <text>
        <r>
          <rPr>
            <b/>
            <sz val="8"/>
            <color indexed="81"/>
            <rFont val="Tahoma"/>
            <charset val="1"/>
          </rPr>
          <t>Round 2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fsoyer</author>
  </authors>
  <commentList>
    <comment ref="G3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8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>
      <text>
        <r>
          <rPr>
            <b/>
            <sz val="8"/>
            <color indexed="81"/>
            <rFont val="Tahoma"/>
            <charset val="1"/>
          </rPr>
          <t>Round QF (4 matches) and SF (2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52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67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8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1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2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4" authorId="0">
      <text>
        <r>
          <rPr>
            <b/>
            <sz val="8"/>
            <color indexed="81"/>
            <rFont val="Tahoma"/>
            <charset val="1"/>
          </rPr>
          <t>Round QF (4 matches) and SF (2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85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00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1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4" authorId="0">
      <text>
        <r>
          <rPr>
            <b/>
            <sz val="8"/>
            <color indexed="81"/>
            <rFont val="Tahoma"/>
            <family val="2"/>
          </rPr>
          <t>Includes playoff for 3rd and 4th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5" authorId="0">
      <text>
        <r>
          <rPr>
            <b/>
            <sz val="8"/>
            <color indexed="81"/>
            <rFont val="Tahoma"/>
            <family val="2"/>
          </rPr>
          <t>QF (4 matches),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0">
      <text>
        <r>
          <rPr>
            <b/>
            <sz val="8"/>
            <color indexed="81"/>
            <rFont val="Tahoma"/>
            <charset val="1"/>
          </rPr>
          <t>Round QF (4 matches) and SF (2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F118" authorId="0">
      <text>
        <r>
          <rPr>
            <b/>
            <sz val="8"/>
            <color indexed="81"/>
            <rFont val="Tahoma"/>
            <charset val="1"/>
          </rPr>
          <t>Round 16 (8 matches) and QF (4 matches) of main draw doubles to be played on the same day.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<sst xmlns="http://schemas.openxmlformats.org/spreadsheetml/2006/main" count="2362" uniqueCount="150">
  <si>
    <t>2012 AR Tournament Draw Formats</t>
  </si>
  <si>
    <t>Main Draw</t>
  </si>
  <si>
    <t>Qualifying</t>
  </si>
  <si>
    <t>Unlimited (16, 32, 64, 96 or 128 players)</t>
  </si>
  <si>
    <t>Scoring Formats</t>
  </si>
  <si>
    <t>Qualifying and Main Draw Singles Matches - Best of Three tiebreak sets</t>
  </si>
  <si>
    <t>Any consolation matches - Best of Two sets with a match tiebreak (first to 10 points) if it is one-set all</t>
  </si>
  <si>
    <t>EVENT</t>
  </si>
  <si>
    <t>ENTRIES</t>
  </si>
  <si>
    <t>MATCHES</t>
  </si>
  <si>
    <t>DAY 1</t>
  </si>
  <si>
    <t>DAY 2</t>
  </si>
  <si>
    <t>DAY 3</t>
  </si>
  <si>
    <t>DAY 4</t>
  </si>
  <si>
    <t>DAY 5</t>
  </si>
  <si>
    <t>TOTAL</t>
  </si>
  <si>
    <t>Round 1</t>
  </si>
  <si>
    <t>Round 2</t>
  </si>
  <si>
    <t>Qualifying Consolation</t>
  </si>
  <si>
    <t>Round 3</t>
  </si>
  <si>
    <t>Round 4</t>
  </si>
  <si>
    <t>Round 5</t>
  </si>
  <si>
    <t>QF</t>
  </si>
  <si>
    <t>SF</t>
  </si>
  <si>
    <t>Final</t>
  </si>
  <si>
    <t>Main Draw Consolation</t>
  </si>
  <si>
    <t>DAILY MATCH TOTAL</t>
  </si>
  <si>
    <t>MIN. NUMBER OF COURTS REQUIRED</t>
  </si>
  <si>
    <t>128 Players</t>
  </si>
  <si>
    <t>Acceptance List made up of 128 direct on ranking</t>
  </si>
  <si>
    <t>Not Held</t>
  </si>
  <si>
    <t>All Doubles Matches - Best of Two sets with a match tiebreak (first to 10 points) if it is one-set all</t>
  </si>
  <si>
    <t>Round 6</t>
  </si>
  <si>
    <t>Round 7</t>
  </si>
  <si>
    <t>Main Draw (Boys 12s)</t>
  </si>
  <si>
    <t>Consolation (Boys 12s)</t>
  </si>
  <si>
    <t>Doubles (Boys 12s)</t>
  </si>
  <si>
    <t>Doubles (Girls 12s)</t>
  </si>
  <si>
    <t>Main Draw (Boys 14s)</t>
  </si>
  <si>
    <t>Consolation (Boys 14s)</t>
  </si>
  <si>
    <t>Main Draw (Girls 12s)</t>
  </si>
  <si>
    <t>Consolation (Girls 12s)</t>
  </si>
  <si>
    <t>Main Draw (Girls 14s)</t>
  </si>
  <si>
    <t>Consolation (Girls 14s)</t>
  </si>
  <si>
    <t>Doubles (Boys 14s)</t>
  </si>
  <si>
    <t>Doubles (Girls 14s)</t>
  </si>
  <si>
    <t>Sub-totals (14s events)</t>
  </si>
  <si>
    <t>Sub-totals (12s events)</t>
  </si>
  <si>
    <t>Main Draw (Boys 16s)</t>
  </si>
  <si>
    <t>Consolation (Boys 16s)</t>
  </si>
  <si>
    <t>Main Draw (Girls 16s)</t>
  </si>
  <si>
    <t>Consolation (Girls 16s)</t>
  </si>
  <si>
    <t>Doubles (Boys 16s)</t>
  </si>
  <si>
    <t>Doubles (Girls 16s)</t>
  </si>
  <si>
    <t>OJT - Single Elimination, with feed-in consolation incl. QF losers</t>
  </si>
  <si>
    <t>Compulsory consolation for all players including the QF losers</t>
  </si>
  <si>
    <t>64 Players</t>
  </si>
  <si>
    <t>Acceptance List made up of 64 direct on ranking</t>
  </si>
  <si>
    <t>Sub-totals (16s events)</t>
  </si>
  <si>
    <t>Acceptance List made up of 32 direct on ranking</t>
  </si>
  <si>
    <t>32 Players (only requires 4 days)</t>
  </si>
  <si>
    <t>16 Players</t>
  </si>
  <si>
    <t>Acceptance List made up of 10 direct on ranking; 2 wildcards; 4 qualifiers</t>
  </si>
  <si>
    <t>For the example below, we are using a 128 draw feeding down to 4 players into the main draw in both the men's and women's singles events</t>
  </si>
  <si>
    <t>Sign-in consolation for players that lose in the 1st &amp; 2nd Rd of the qualifying draw</t>
  </si>
  <si>
    <t>Qualifying (Boys 12s)</t>
  </si>
  <si>
    <t>Qualifying (Girls 12s)</t>
  </si>
  <si>
    <t>Qualifying (Girls 14s)</t>
  </si>
  <si>
    <t>Qualifying (Boys 14s)</t>
  </si>
  <si>
    <t>Qualifying (Boys 16s)</t>
  </si>
  <si>
    <t>Qualifying (Girls 16s)</t>
  </si>
  <si>
    <t>REQUIRES FOUR (4) DAYS TO OPERATE</t>
  </si>
  <si>
    <t>REQUIRES FIVE (5) DAYS TO OPERATE</t>
  </si>
  <si>
    <t>OJT - Elimination 16, with feed-in consolation incl. QF losers, plus 32-draw qualifying</t>
  </si>
  <si>
    <t>OJT - Elimination 16, with feed-in consolation incl. QF losers, plus 128-draw qualifying</t>
  </si>
  <si>
    <t>32 Players</t>
  </si>
  <si>
    <t>For the example below, we are using a 64 draw feeding down to 8 players into the main draw in both the men's and women's singles events</t>
  </si>
  <si>
    <t>OJT - Round-Robin 16, with winners moving to knockout semi-finals, plus 128-draw qualifying</t>
  </si>
  <si>
    <t>Round Robin Match #1</t>
  </si>
  <si>
    <t>Round Robin Match #2</t>
  </si>
  <si>
    <t>Four pools of four players; each guaranteed three matches, with winners of each pool moving through to knockout semi-finals</t>
  </si>
  <si>
    <t>Round Robin Match #3</t>
  </si>
  <si>
    <t>OJT - Round-Robin 16, with winners moving to knockout semi-finals, plus 64-draw qualifying</t>
  </si>
  <si>
    <t>OJT - Round-Robin 16, with winners moving to knockout semi-finals, plus 32-draw qualifying</t>
  </si>
  <si>
    <t>Eight pools of four players; each guaranteed three matches, with winners and finalists of each pool moving through to knockout quarter-finals</t>
  </si>
  <si>
    <t>OJT - Round-Robin Platinum, with winners moving to knockout quarter-finals, plus 64-draw qualifying</t>
  </si>
  <si>
    <t>OJT - Round-Robin 32, with winners moving to knockout quarter-finals, plus 32-draw qualifying</t>
  </si>
  <si>
    <t>OJT - Round-Robin 32, with winners moving to knockout quarter-finals, plus 64-draw qualifying</t>
  </si>
  <si>
    <t>OJT - Round-Robin 32, with winners moving to knockout quarter-finals, plus 128-draw qualifying</t>
  </si>
  <si>
    <t>DAY 6</t>
  </si>
  <si>
    <t>Acceptance List made up of 16 direct on ranking; 8 wildcards (one per state); 8 qualifiers</t>
  </si>
  <si>
    <t>REQUIRES SIX (6) DAYS TO OPERATE</t>
  </si>
  <si>
    <t>Acceptance List made up of 12 direct on ranking and 4 qualifiers</t>
  </si>
  <si>
    <t>A format that caters for tournaments attracting between 45 - 60 players</t>
  </si>
  <si>
    <t>OJT - Elimination 16, with feed-in consolation incl. QF losers, plus max of 48-draw qualifying</t>
  </si>
  <si>
    <t>Maximum of 48 players</t>
  </si>
  <si>
    <t>A format that caters for tournaments attracting between 33 - 44 players</t>
  </si>
  <si>
    <t>Maximum of 32 players</t>
  </si>
  <si>
    <t>A format that caters for tournaments attracting between 61 - 88 players</t>
  </si>
  <si>
    <t>Acceptance List made up of 24 direct on ranking and 8 qualifiers</t>
  </si>
  <si>
    <t>Maximum of 64 players</t>
  </si>
  <si>
    <t>Maximum of 128 players</t>
  </si>
  <si>
    <t>For the example below, we are using a 128 draw feeding down to 8 players into the main draw in both the boy's and girl's singles events</t>
  </si>
  <si>
    <t>For the example below, we are using a 64 draw feeding down to 8 players into the main draw in both the boy's and girl's singles events</t>
  </si>
  <si>
    <t>For the example below, we are using a 32 draw feeding down to 4 players into the main draw in both the boy's and girl's singles events</t>
  </si>
  <si>
    <t>For the example below, we are using a 48 draw feeding down to 4 players into the main draw in both the boy's and girl's singles events</t>
  </si>
  <si>
    <t>For the example below, we are using a 32 draw feeding down to 8 players into the main draw in both the boy's and girl's singles events</t>
  </si>
  <si>
    <t>Acceptance List made up of 8 direct on ranking and 8 qualifiers</t>
  </si>
  <si>
    <t>A format that caters for tournaments attracting between 73 and 136 players</t>
  </si>
  <si>
    <t>A format that caters for tournaments attracting between 45 and 76 players</t>
  </si>
  <si>
    <t>For the example below, we are using a 64 draw feeding down to 4 players into the main draw in both the boy's and girl's singles events</t>
  </si>
  <si>
    <t>A format that caters for tournaments attracting between 33 and 44 players</t>
  </si>
  <si>
    <t>A format that caters for tournaments attracting between 89 and 152 players</t>
  </si>
  <si>
    <t>A format that caters for tournaments attracting between 57 and 88 players</t>
  </si>
  <si>
    <t>A format that caters for tournaments attracting between 20 - 28 players</t>
  </si>
  <si>
    <t>OJT - Elimination 16, with feed-in consolation incl. QF losers, plus 16-draw qualifying</t>
  </si>
  <si>
    <t>Maximum of 16 players</t>
  </si>
  <si>
    <t>For the example below, we are using a 16 draw feeding down to 4 players into the main draw in both the boy's and girl's singles events</t>
  </si>
  <si>
    <t>REQUIRES THREE (3) DAYS TO OPERATE</t>
  </si>
  <si>
    <t>A format that caters for tournaments attracting between 9 - 16 players</t>
  </si>
  <si>
    <t>REQUIRES TWO (2) DAYS TO OPERATE</t>
  </si>
  <si>
    <t>Not Required</t>
  </si>
  <si>
    <t>A format that caters for tournaments attracting between 17 - 32 players</t>
  </si>
  <si>
    <t>A format that caters for tournaments attracting 89 or more players (but no more than 152)</t>
  </si>
  <si>
    <t>A format that caters for tournaments attracting between 41 and 56 players</t>
  </si>
  <si>
    <t>A format that caters for tournaments attracting between 20 and 28 players</t>
  </si>
  <si>
    <t>OJT - Round-Robin 16, with winners moving to knockout semi-finals, plus 16-draw qualifying</t>
  </si>
  <si>
    <t>A format that caters for tournaments attracting between 33 and 40 players</t>
  </si>
  <si>
    <t>OJT - Round-Robin 32, with winners moving to knockout quarter-finals, plus 16-draw qualifying</t>
  </si>
  <si>
    <t>For the example below, we are using a 16 draw feeding down to 8 players into the main draw in both the boy's and girl's singles events</t>
  </si>
  <si>
    <t>Players that lose in qualifying will play off in the qualifying consolation draw.</t>
  </si>
  <si>
    <t>Consolation for players that lose in the 1st &amp; 2nd Rd of the qualifying draw</t>
  </si>
  <si>
    <t>A format that caters for tournaments attracting between 45 - 56 players</t>
  </si>
  <si>
    <t>Eight pools of four players; each guaranteed three matches, with winners of each pool moving through to knockout quarter-finals</t>
  </si>
  <si>
    <t>A format that caters for tournaments attracting between 33 - 48 players</t>
  </si>
  <si>
    <t>OJT - Elimination 48, with feed-in consolation incl. Rd16 losers, with no qualifying</t>
  </si>
  <si>
    <t>OJT - Elimination 32, with feed-in consolation incl. Rd16 losers, with no qualifying</t>
  </si>
  <si>
    <t>OJT - Elimination 32, with feed-in consolation incl. Rd16 losers, plus 32-draw qualifying</t>
  </si>
  <si>
    <t>OJT - Elimination 32, with feed-in consolation incl. Rd16 losers, plus 64-draw qualifying</t>
  </si>
  <si>
    <t>OJT - Elimination 32, with feed-in consolation incl. Rd16 losers, plus 128-draw qualifying</t>
  </si>
  <si>
    <t>48 Players</t>
  </si>
  <si>
    <t>Compulsory consolation for all players including the Rd16 losers</t>
  </si>
  <si>
    <t>Round 48</t>
  </si>
  <si>
    <t>Round 32</t>
  </si>
  <si>
    <t>Round 16</t>
  </si>
  <si>
    <t>A format that caters for tournaments attracting between 49 - 64 players</t>
  </si>
  <si>
    <t>OJT - Elimination 64, with feed-in consolation incl. Rd16 losers, with no qualifying</t>
  </si>
  <si>
    <t>Round 64</t>
  </si>
  <si>
    <t>2014 AR Tournament Draw Formats</t>
  </si>
  <si>
    <t>JT - Elimination 16, with feed-in consolation incl. QF losers, with no qualifying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</si>
</sst>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theme="1"/>
      <name val="Calibri"/>
      <family val="2"/>
      <scheme val="minor"/>
    </font>
    <font>
      <sz val="12"/>
      <color rgb="FFED0081"/>
      <name val="Arial"/>
      <family val="2"/>
    </font>
    <font>
      <b/>
      <sz val="10"/>
      <color rgb="FFED0081"/>
      <name val="Arial"/>
      <family val="2"/>
    </font>
    <font>
      <b/>
      <sz val="10"/>
      <color rgb="FFFFC20E"/>
      <name val="Arial"/>
      <family val="2"/>
    </font>
    <font>
      <b/>
      <sz val="12"/>
      <color rgb="FFED008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0081"/>
        <bgColor indexed="64"/>
      </patternFill>
    </fill>
    <fill>
      <patternFill patternType="solid">
        <fgColor rgb="FF0091D2"/>
        <bgColor indexed="64"/>
      </patternFill>
    </fill>
    <fill>
      <patternFill patternType="solid">
        <fgColor rgb="FF6D6E67"/>
        <bgColor indexed="64"/>
      </patternFill>
    </fill>
    <fill>
      <patternFill patternType="solid">
        <fgColor rgb="FFFFC20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49" fontId="2" fillId="0" borderId="0" xfId="2" applyNumberFormat="1" applyFont="1" applyAlignment="1">
      <alignment horizontal="left" vertical="center"/>
    </xf>
    <xf numFmtId="49" fontId="1" fillId="0" borderId="0" xfId="2" applyNumberFormat="1" applyAlignment="1">
      <alignment horizontal="left" vertical="center"/>
    </xf>
    <xf numFmtId="0" fontId="1" fillId="0" borderId="0" xfId="2" applyAlignment="1">
      <alignment vertical="center"/>
    </xf>
    <xf numFmtId="0" fontId="2" fillId="0" borderId="0" xfId="2" applyFont="1" applyFill="1" applyAlignment="1">
      <alignment horizontal="center" vertical="center"/>
    </xf>
    <xf numFmtId="0" fontId="1" fillId="0" borderId="0" xfId="2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2" fillId="0" borderId="0" xfId="2" applyFont="1" applyFill="1" applyAlignment="1">
      <alignment horizontal="left" vertical="center"/>
    </xf>
    <xf numFmtId="0" fontId="12" fillId="0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13" fillId="0" borderId="1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1" fillId="0" borderId="1" xfId="2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0" fontId="3" fillId="0" borderId="0" xfId="2" applyFont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" fillId="0" borderId="0" xfId="2" applyFill="1" applyAlignment="1">
      <alignment horizontal="center" vertical="center"/>
    </xf>
    <xf numFmtId="0" fontId="1" fillId="0" borderId="0" xfId="2" applyFill="1" applyAlignment="1">
      <alignment vertical="center"/>
    </xf>
    <xf numFmtId="0" fontId="14" fillId="4" borderId="0" xfId="2" applyFont="1" applyFill="1" applyAlignment="1">
      <alignment vertical="center"/>
    </xf>
    <xf numFmtId="0" fontId="14" fillId="4" borderId="0" xfId="2" applyFont="1" applyFill="1" applyAlignment="1">
      <alignment horizontal="center" vertical="center"/>
    </xf>
    <xf numFmtId="1" fontId="3" fillId="0" borderId="0" xfId="2" applyNumberFormat="1" applyFont="1" applyFill="1" applyAlignment="1">
      <alignment horizontal="center" vertical="center"/>
    </xf>
    <xf numFmtId="0" fontId="3" fillId="5" borderId="2" xfId="2" applyFont="1" applyFill="1" applyBorder="1" applyAlignment="1">
      <alignment vertical="center"/>
    </xf>
    <xf numFmtId="0" fontId="3" fillId="5" borderId="3" xfId="2" applyFont="1" applyFill="1" applyBorder="1" applyAlignment="1">
      <alignment horizontal="center" vertical="center"/>
    </xf>
    <xf numFmtId="1" fontId="3" fillId="5" borderId="3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5" fillId="0" borderId="0" xfId="2" applyFont="1" applyFill="1" applyAlignment="1">
      <alignment vertical="center"/>
    </xf>
    <xf numFmtId="0" fontId="1" fillId="0" borderId="1" xfId="2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Fill="1" applyAlignment="1">
      <alignment vertical="center"/>
    </xf>
    <xf numFmtId="49" fontId="1" fillId="0" borderId="0" xfId="2" applyNumberFormat="1" applyFont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63"/>
  <sheetViews>
    <sheetView showGridLines="0" zoomScale="85" zoomScaleNormal="100" workbookViewId="0">
      <selection activeCell="L59" sqref="L59"/>
    </sheetView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0</v>
      </c>
      <c r="D1" s="3"/>
      <c r="E1" s="3"/>
      <c r="F1" s="3"/>
      <c r="G1" s="3"/>
      <c r="H1" s="3"/>
      <c r="J1" s="4"/>
    </row>
    <row r="2" spans="1:20" s="2" customFormat="1" ht="15.75">
      <c r="A2" s="1" t="s">
        <v>54</v>
      </c>
      <c r="D2" s="3"/>
      <c r="E2" s="3"/>
      <c r="F2" s="3"/>
      <c r="G2" s="3"/>
      <c r="H2" s="3"/>
      <c r="J2" s="4"/>
    </row>
    <row r="3" spans="1:20" s="2" customFormat="1" ht="15.75">
      <c r="A3" s="43" t="s">
        <v>72</v>
      </c>
      <c r="D3" s="3"/>
      <c r="E3" s="3"/>
      <c r="F3" s="3"/>
      <c r="G3" s="3"/>
      <c r="I3" s="4"/>
    </row>
    <row r="4" spans="1:20" s="2" customFormat="1" ht="15.75">
      <c r="A4" s="1"/>
      <c r="D4" s="3"/>
      <c r="E4" s="3"/>
      <c r="F4" s="3"/>
      <c r="G4" s="3"/>
      <c r="H4" s="3"/>
      <c r="J4" s="4"/>
    </row>
    <row r="5" spans="1:20" ht="15.75">
      <c r="A5" s="1" t="s">
        <v>1</v>
      </c>
      <c r="B5" s="2"/>
      <c r="C5" s="2"/>
      <c r="D5" s="3"/>
      <c r="E5" s="3"/>
      <c r="F5" s="3"/>
      <c r="G5" s="3"/>
      <c r="H5" s="3"/>
      <c r="I5" s="2"/>
    </row>
    <row r="6" spans="1:20" ht="15.75">
      <c r="A6" s="43" t="s">
        <v>28</v>
      </c>
      <c r="B6" s="1"/>
      <c r="C6" s="1"/>
      <c r="D6" s="7"/>
      <c r="E6" s="7"/>
      <c r="F6" s="7"/>
      <c r="G6" s="7"/>
      <c r="H6" s="7"/>
      <c r="I6" s="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29</v>
      </c>
      <c r="B7" s="11"/>
      <c r="C7" s="11"/>
      <c r="D7" s="7"/>
      <c r="E7" s="7"/>
      <c r="F7" s="7"/>
      <c r="G7" s="7"/>
      <c r="H7" s="7"/>
      <c r="I7" s="1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55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2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30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>
      <c r="A12" s="10"/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" t="s">
        <v>4</v>
      </c>
      <c r="B13" s="2"/>
      <c r="C13" s="2"/>
      <c r="D13" s="3"/>
      <c r="E13" s="3"/>
      <c r="F13" s="3"/>
      <c r="G13" s="3"/>
      <c r="H13" s="3"/>
      <c r="I13" s="2"/>
    </row>
    <row r="14" spans="1:20" ht="15.75" customHeight="1">
      <c r="A14" s="10" t="s">
        <v>5</v>
      </c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0" t="s">
        <v>6</v>
      </c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0" ht="15.75" customHeight="1">
      <c r="A16" s="10" t="s">
        <v>31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0" ht="23.25" customHeight="1">
      <c r="K17" s="9"/>
      <c r="L17" s="8"/>
      <c r="M17" s="8"/>
      <c r="N17" s="8"/>
      <c r="O17" s="8"/>
      <c r="P17" s="8"/>
      <c r="Q17" s="8"/>
      <c r="R17" s="8"/>
      <c r="S17" s="8"/>
      <c r="T17" s="9"/>
    </row>
    <row r="18" spans="1:20">
      <c r="A18" s="15" t="s">
        <v>7</v>
      </c>
      <c r="B18" s="15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13</v>
      </c>
      <c r="H18" s="15" t="s">
        <v>14</v>
      </c>
      <c r="I18" s="15" t="s">
        <v>15</v>
      </c>
      <c r="K18" s="9"/>
      <c r="L18" s="8"/>
      <c r="N18" s="16"/>
      <c r="O18" s="16"/>
      <c r="P18" s="16"/>
      <c r="Q18" s="16"/>
      <c r="R18" s="8"/>
      <c r="S18" s="8"/>
      <c r="T18" s="9"/>
    </row>
    <row r="19" spans="1:20">
      <c r="C19" s="17"/>
      <c r="I19" s="17"/>
      <c r="L19" s="8"/>
      <c r="N19" s="16"/>
      <c r="O19" s="16"/>
      <c r="P19" s="16"/>
      <c r="Q19" s="16"/>
      <c r="R19" s="8"/>
      <c r="S19" s="8"/>
      <c r="T19" s="9"/>
    </row>
    <row r="20" spans="1:20" s="25" customFormat="1">
      <c r="A20" s="18" t="s">
        <v>34</v>
      </c>
      <c r="B20" s="19">
        <v>128</v>
      </c>
      <c r="C20" s="20"/>
      <c r="D20" s="21"/>
      <c r="E20" s="21"/>
      <c r="F20" s="21"/>
      <c r="G20" s="22"/>
      <c r="H20" s="21"/>
      <c r="I20" s="17"/>
      <c r="J20" s="23"/>
      <c r="K20" s="24"/>
      <c r="L20" s="24"/>
      <c r="N20" s="24"/>
      <c r="O20" s="24"/>
      <c r="P20" s="24"/>
      <c r="Q20" s="24"/>
      <c r="R20" s="24"/>
      <c r="S20" s="24"/>
      <c r="T20" s="24"/>
    </row>
    <row r="21" spans="1:20" s="13" customFormat="1">
      <c r="A21" s="26" t="s">
        <v>16</v>
      </c>
      <c r="B21" s="19"/>
      <c r="C21" s="27">
        <v>64</v>
      </c>
      <c r="D21" s="22">
        <v>64</v>
      </c>
      <c r="E21" s="22"/>
      <c r="F21" s="22"/>
      <c r="G21" s="22"/>
      <c r="H21" s="22"/>
      <c r="I21" s="17"/>
      <c r="J21" s="28"/>
      <c r="K21" s="9"/>
      <c r="L21" s="9"/>
      <c r="N21" s="9"/>
      <c r="O21" s="9"/>
      <c r="P21" s="9"/>
      <c r="Q21" s="9"/>
      <c r="R21" s="9"/>
      <c r="S21" s="9"/>
      <c r="T21" s="9"/>
    </row>
    <row r="22" spans="1:20" s="13" customFormat="1">
      <c r="A22" s="26" t="s">
        <v>17</v>
      </c>
      <c r="B22" s="19"/>
      <c r="C22" s="27">
        <v>32</v>
      </c>
      <c r="D22" s="22"/>
      <c r="E22" s="22">
        <v>32</v>
      </c>
      <c r="F22" s="22"/>
      <c r="G22" s="22"/>
      <c r="H22" s="22"/>
      <c r="I22" s="17"/>
      <c r="J22" s="28"/>
      <c r="K22" s="9"/>
      <c r="L22" s="9"/>
      <c r="N22" s="9"/>
      <c r="O22" s="9"/>
      <c r="P22" s="9"/>
      <c r="Q22" s="9"/>
      <c r="R22" s="9"/>
      <c r="S22" s="9"/>
      <c r="T22" s="9"/>
    </row>
    <row r="23" spans="1:20" s="13" customFormat="1">
      <c r="A23" s="26" t="s">
        <v>19</v>
      </c>
      <c r="B23" s="19"/>
      <c r="C23" s="27">
        <v>16</v>
      </c>
      <c r="D23" s="22"/>
      <c r="E23" s="22"/>
      <c r="F23" s="22">
        <v>16</v>
      </c>
      <c r="G23" s="22"/>
      <c r="H23" s="22"/>
      <c r="I23" s="17"/>
      <c r="J23" s="28"/>
      <c r="K23" s="9"/>
      <c r="L23" s="9"/>
      <c r="N23" s="9"/>
      <c r="O23" s="9"/>
      <c r="P23" s="9"/>
      <c r="Q23" s="9"/>
      <c r="R23" s="9"/>
      <c r="S23" s="9"/>
      <c r="T23" s="9"/>
    </row>
    <row r="24" spans="1:20" s="13" customFormat="1">
      <c r="A24" s="26" t="s">
        <v>20</v>
      </c>
      <c r="B24" s="19"/>
      <c r="C24" s="27">
        <v>8</v>
      </c>
      <c r="D24" s="22"/>
      <c r="E24" s="22"/>
      <c r="F24" s="22">
        <v>8</v>
      </c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0" s="13" customFormat="1">
      <c r="A25" s="26" t="s">
        <v>22</v>
      </c>
      <c r="B25" s="19"/>
      <c r="C25" s="27">
        <v>4</v>
      </c>
      <c r="D25" s="22"/>
      <c r="E25" s="22"/>
      <c r="F25" s="22"/>
      <c r="G25" s="22">
        <v>8</v>
      </c>
      <c r="H25" s="22"/>
      <c r="I25" s="17"/>
      <c r="J25" s="28"/>
      <c r="K25" s="9"/>
      <c r="L25" s="9"/>
      <c r="N25" s="9"/>
      <c r="O25" s="9"/>
      <c r="P25" s="9"/>
      <c r="Q25" s="9"/>
      <c r="R25" s="9"/>
      <c r="S25" s="9"/>
      <c r="T25" s="9"/>
    </row>
    <row r="26" spans="1:20" s="13" customFormat="1">
      <c r="A26" s="26" t="s">
        <v>23</v>
      </c>
      <c r="B26" s="19"/>
      <c r="C26" s="27">
        <v>2</v>
      </c>
      <c r="D26" s="22"/>
      <c r="E26" s="22"/>
      <c r="F26" s="22"/>
      <c r="G26" s="22">
        <v>4</v>
      </c>
      <c r="H26" s="22">
        <v>2</v>
      </c>
      <c r="I26" s="17"/>
      <c r="J26" s="28"/>
      <c r="K26" s="9"/>
      <c r="L26" s="9"/>
      <c r="N26" s="9"/>
      <c r="O26" s="9"/>
      <c r="P26" s="9"/>
      <c r="Q26" s="9"/>
      <c r="R26" s="9"/>
      <c r="S26" s="9"/>
      <c r="T26" s="9"/>
    </row>
    <row r="27" spans="1:20" s="13" customFormat="1">
      <c r="A27" s="26" t="s">
        <v>24</v>
      </c>
      <c r="B27" s="19"/>
      <c r="C27" s="27">
        <v>1</v>
      </c>
      <c r="D27" s="22"/>
      <c r="E27" s="22"/>
      <c r="F27" s="22"/>
      <c r="G27" s="22"/>
      <c r="H27" s="22">
        <v>2</v>
      </c>
      <c r="I27" s="17"/>
      <c r="J27" s="28"/>
      <c r="K27" s="9"/>
      <c r="L27" s="9"/>
      <c r="N27" s="9"/>
      <c r="O27" s="9"/>
      <c r="P27" s="9"/>
      <c r="Q27" s="9"/>
      <c r="R27" s="9"/>
      <c r="S27" s="9"/>
      <c r="T27" s="9"/>
    </row>
    <row r="28" spans="1:20" s="13" customFormat="1">
      <c r="A28" s="26"/>
      <c r="B28" s="19"/>
      <c r="C28" s="27"/>
      <c r="D28" s="22"/>
      <c r="E28" s="22"/>
      <c r="F28" s="22"/>
      <c r="G28" s="22"/>
      <c r="H28" s="22"/>
      <c r="I28" s="17"/>
      <c r="J28" s="28"/>
      <c r="K28" s="9"/>
      <c r="L28" s="9"/>
      <c r="N28" s="9"/>
      <c r="O28" s="9"/>
      <c r="P28" s="9"/>
      <c r="Q28" s="9"/>
      <c r="R28" s="9"/>
      <c r="S28" s="9"/>
      <c r="T28" s="9"/>
    </row>
    <row r="29" spans="1:20" s="13" customFormat="1">
      <c r="A29" s="18" t="s">
        <v>35</v>
      </c>
      <c r="B29" s="19">
        <v>124</v>
      </c>
      <c r="C29" s="27"/>
      <c r="D29" s="22"/>
      <c r="E29" s="22"/>
      <c r="F29" s="22"/>
      <c r="G29" s="22"/>
      <c r="H29" s="22"/>
      <c r="I29" s="17"/>
      <c r="J29" s="28"/>
      <c r="K29" s="9"/>
      <c r="L29" s="9"/>
      <c r="N29" s="9"/>
      <c r="O29" s="9"/>
      <c r="P29" s="9"/>
      <c r="Q29" s="9"/>
      <c r="R29" s="9"/>
      <c r="S29" s="9"/>
      <c r="T29" s="9"/>
    </row>
    <row r="30" spans="1:20" s="13" customFormat="1">
      <c r="A30" s="26" t="s">
        <v>16</v>
      </c>
      <c r="B30" s="19"/>
      <c r="C30" s="27">
        <v>32</v>
      </c>
      <c r="D30" s="22">
        <v>32</v>
      </c>
      <c r="E30" s="22"/>
      <c r="F30" s="22"/>
      <c r="G30" s="22"/>
      <c r="H30" s="22"/>
      <c r="I30" s="17"/>
      <c r="J30" s="28"/>
      <c r="K30" s="9"/>
      <c r="L30" s="9"/>
      <c r="N30" s="9"/>
      <c r="O30" s="9"/>
      <c r="P30" s="9"/>
      <c r="Q30" s="9"/>
      <c r="R30" s="9"/>
      <c r="S30" s="9"/>
      <c r="T30" s="9"/>
    </row>
    <row r="31" spans="1:20" s="13" customFormat="1">
      <c r="A31" s="26" t="s">
        <v>17</v>
      </c>
      <c r="B31" s="19"/>
      <c r="C31" s="27">
        <v>32</v>
      </c>
      <c r="D31" s="22"/>
      <c r="E31" s="22">
        <v>32</v>
      </c>
      <c r="F31" s="22"/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0" s="13" customFormat="1">
      <c r="A32" s="26" t="s">
        <v>19</v>
      </c>
      <c r="B32" s="19"/>
      <c r="C32" s="27">
        <v>16</v>
      </c>
      <c r="D32" s="22"/>
      <c r="E32" s="22">
        <v>16</v>
      </c>
      <c r="F32" s="22"/>
      <c r="G32" s="22"/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20</v>
      </c>
      <c r="B33" s="19"/>
      <c r="C33" s="27">
        <v>16</v>
      </c>
      <c r="D33" s="22"/>
      <c r="E33" s="22"/>
      <c r="F33" s="22">
        <v>16</v>
      </c>
      <c r="G33" s="22"/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21</v>
      </c>
      <c r="B34" s="19"/>
      <c r="C34" s="27">
        <v>8</v>
      </c>
      <c r="D34" s="22"/>
      <c r="E34" s="22"/>
      <c r="F34" s="22">
        <v>8</v>
      </c>
      <c r="G34" s="22"/>
      <c r="H34" s="22"/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32</v>
      </c>
      <c r="B35" s="19"/>
      <c r="C35" s="27">
        <v>8</v>
      </c>
      <c r="D35" s="22"/>
      <c r="E35" s="22"/>
      <c r="F35" s="22"/>
      <c r="G35" s="22">
        <v>8</v>
      </c>
      <c r="H35" s="22"/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 s="13" customFormat="1">
      <c r="A36" s="26" t="s">
        <v>33</v>
      </c>
      <c r="B36" s="19"/>
      <c r="C36" s="27">
        <v>4</v>
      </c>
      <c r="D36" s="22"/>
      <c r="E36" s="22"/>
      <c r="F36" s="22"/>
      <c r="G36" s="22">
        <v>4</v>
      </c>
      <c r="H36" s="22"/>
      <c r="I36" s="17"/>
      <c r="J36" s="28"/>
      <c r="K36" s="9"/>
      <c r="L36" s="9"/>
      <c r="N36" s="9"/>
      <c r="O36" s="9"/>
      <c r="P36" s="9"/>
      <c r="Q36" s="9"/>
      <c r="R36" s="9"/>
      <c r="S36" s="9"/>
      <c r="T36" s="9"/>
    </row>
    <row r="37" spans="1:21" s="13" customFormat="1">
      <c r="A37" s="26" t="s">
        <v>22</v>
      </c>
      <c r="B37" s="19"/>
      <c r="C37" s="27">
        <v>4</v>
      </c>
      <c r="D37" s="22"/>
      <c r="E37" s="22"/>
      <c r="F37" s="22"/>
      <c r="G37" s="22"/>
      <c r="H37" s="22">
        <v>4</v>
      </c>
      <c r="I37" s="17"/>
      <c r="J37" s="28"/>
      <c r="K37" s="9"/>
      <c r="L37" s="9"/>
      <c r="N37" s="9"/>
      <c r="O37" s="9"/>
      <c r="P37" s="9"/>
      <c r="Q37" s="9"/>
      <c r="R37" s="9"/>
      <c r="S37" s="9"/>
      <c r="T37" s="9"/>
    </row>
    <row r="38" spans="1:21" s="13" customFormat="1">
      <c r="A38" s="26" t="s">
        <v>23</v>
      </c>
      <c r="B38" s="19"/>
      <c r="C38" s="27">
        <v>2</v>
      </c>
      <c r="D38" s="22"/>
      <c r="E38" s="22"/>
      <c r="F38" s="22"/>
      <c r="G38" s="22"/>
      <c r="H38" s="22">
        <v>2</v>
      </c>
      <c r="I38" s="17"/>
      <c r="J38" s="28"/>
      <c r="K38" s="9"/>
      <c r="L38" s="9"/>
      <c r="N38" s="9"/>
      <c r="O38" s="9"/>
      <c r="P38" s="9"/>
      <c r="Q38" s="9"/>
      <c r="R38" s="9"/>
      <c r="S38" s="9"/>
      <c r="T38" s="9"/>
    </row>
    <row r="39" spans="1:21">
      <c r="A39" s="26" t="s">
        <v>24</v>
      </c>
      <c r="B39" s="19"/>
      <c r="C39" s="27">
        <v>1</v>
      </c>
      <c r="D39" s="22"/>
      <c r="E39" s="22"/>
      <c r="F39" s="22"/>
      <c r="G39" s="22"/>
      <c r="H39" s="22">
        <v>1</v>
      </c>
      <c r="I39" s="17"/>
      <c r="K39" s="9"/>
      <c r="L39" s="8"/>
      <c r="M39" s="8"/>
      <c r="N39" s="16"/>
      <c r="O39" s="16"/>
      <c r="P39" s="8"/>
      <c r="Q39" s="16"/>
      <c r="R39" s="8"/>
      <c r="S39" s="8"/>
      <c r="T39" s="9"/>
    </row>
    <row r="40" spans="1:21">
      <c r="A40" s="26"/>
      <c r="B40" s="19"/>
      <c r="C40" s="20"/>
      <c r="D40" s="22"/>
      <c r="E40" s="22"/>
      <c r="F40" s="22"/>
      <c r="G40" s="22"/>
      <c r="H40" s="22"/>
      <c r="I40" s="17"/>
      <c r="J40" s="29"/>
      <c r="K40" s="13"/>
      <c r="M40" s="9"/>
      <c r="N40" s="9"/>
      <c r="O40" s="9"/>
      <c r="P40" s="8"/>
      <c r="Q40" s="9"/>
      <c r="R40" s="8"/>
      <c r="S40" s="9"/>
      <c r="T40" s="9"/>
      <c r="U40" s="30"/>
    </row>
    <row r="41" spans="1:21" s="25" customFormat="1">
      <c r="A41" s="18" t="s">
        <v>40</v>
      </c>
      <c r="B41" s="19">
        <v>128</v>
      </c>
      <c r="C41" s="20"/>
      <c r="D41" s="21"/>
      <c r="E41" s="21"/>
      <c r="F41" s="21"/>
      <c r="G41" s="22"/>
      <c r="H41" s="21"/>
      <c r="I41" s="17"/>
      <c r="J41" s="23"/>
      <c r="K41" s="24"/>
      <c r="L41" s="24"/>
      <c r="N41" s="24"/>
      <c r="O41" s="24"/>
      <c r="P41" s="24"/>
      <c r="Q41" s="24"/>
      <c r="R41" s="24"/>
      <c r="S41" s="24"/>
      <c r="T41" s="24"/>
    </row>
    <row r="42" spans="1:21" s="13" customFormat="1">
      <c r="A42" s="26" t="s">
        <v>16</v>
      </c>
      <c r="B42" s="19"/>
      <c r="C42" s="27">
        <v>64</v>
      </c>
      <c r="D42" s="22">
        <v>64</v>
      </c>
      <c r="E42" s="22"/>
      <c r="F42" s="22"/>
      <c r="G42" s="22"/>
      <c r="H42" s="22"/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26" t="s">
        <v>17</v>
      </c>
      <c r="B43" s="19"/>
      <c r="C43" s="27">
        <v>32</v>
      </c>
      <c r="D43" s="22"/>
      <c r="E43" s="22">
        <v>32</v>
      </c>
      <c r="F43" s="22"/>
      <c r="G43" s="22"/>
      <c r="H43" s="22"/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26" t="s">
        <v>19</v>
      </c>
      <c r="B44" s="19"/>
      <c r="C44" s="27">
        <v>16</v>
      </c>
      <c r="D44" s="22"/>
      <c r="E44" s="22"/>
      <c r="F44" s="22">
        <v>16</v>
      </c>
      <c r="G44" s="22"/>
      <c r="H44" s="22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26" t="s">
        <v>20</v>
      </c>
      <c r="B45" s="19"/>
      <c r="C45" s="27">
        <v>8</v>
      </c>
      <c r="D45" s="22"/>
      <c r="E45" s="22"/>
      <c r="F45" s="22">
        <v>8</v>
      </c>
      <c r="G45" s="22"/>
      <c r="H45" s="22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22</v>
      </c>
      <c r="B46" s="19"/>
      <c r="C46" s="27">
        <v>4</v>
      </c>
      <c r="D46" s="22"/>
      <c r="E46" s="22"/>
      <c r="F46" s="22"/>
      <c r="G46" s="22">
        <v>8</v>
      </c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23</v>
      </c>
      <c r="B47" s="19"/>
      <c r="C47" s="27">
        <v>2</v>
      </c>
      <c r="D47" s="22"/>
      <c r="E47" s="22"/>
      <c r="F47" s="22"/>
      <c r="G47" s="22">
        <v>4</v>
      </c>
      <c r="H47" s="22">
        <v>2</v>
      </c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24</v>
      </c>
      <c r="B48" s="19"/>
      <c r="C48" s="27">
        <v>1</v>
      </c>
      <c r="D48" s="22"/>
      <c r="E48" s="22"/>
      <c r="F48" s="22"/>
      <c r="G48" s="22"/>
      <c r="H48" s="22">
        <v>2</v>
      </c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 s="13" customFormat="1">
      <c r="A49" s="26"/>
      <c r="B49" s="19"/>
      <c r="C49" s="27"/>
      <c r="D49" s="22"/>
      <c r="E49" s="22"/>
      <c r="F49" s="22"/>
      <c r="G49" s="22"/>
      <c r="H49" s="22"/>
      <c r="I49" s="17"/>
      <c r="J49" s="28"/>
      <c r="K49" s="9"/>
      <c r="L49" s="9"/>
      <c r="N49" s="9"/>
      <c r="O49" s="9"/>
      <c r="P49" s="9"/>
      <c r="Q49" s="9"/>
      <c r="R49" s="9"/>
      <c r="S49" s="9"/>
      <c r="T49" s="9"/>
    </row>
    <row r="50" spans="1:20" s="13" customFormat="1">
      <c r="A50" s="18" t="s">
        <v>41</v>
      </c>
      <c r="B50" s="19">
        <v>124</v>
      </c>
      <c r="C50" s="27"/>
      <c r="D50" s="22"/>
      <c r="E50" s="22"/>
      <c r="F50" s="22"/>
      <c r="G50" s="22"/>
      <c r="H50" s="22"/>
      <c r="I50" s="17"/>
      <c r="J50" s="28"/>
      <c r="K50" s="9"/>
      <c r="L50" s="9"/>
      <c r="N50" s="9"/>
      <c r="O50" s="9"/>
      <c r="P50" s="9"/>
      <c r="Q50" s="9"/>
      <c r="R50" s="9"/>
      <c r="S50" s="9"/>
      <c r="T50" s="9"/>
    </row>
    <row r="51" spans="1:20" s="13" customFormat="1">
      <c r="A51" s="26" t="s">
        <v>16</v>
      </c>
      <c r="B51" s="19"/>
      <c r="C51" s="27">
        <v>32</v>
      </c>
      <c r="D51" s="22">
        <v>32</v>
      </c>
      <c r="E51" s="22"/>
      <c r="F51" s="22"/>
      <c r="G51" s="22"/>
      <c r="H51" s="22"/>
      <c r="I51" s="17"/>
      <c r="J51" s="28"/>
      <c r="K51" s="9"/>
      <c r="L51" s="9"/>
      <c r="N51" s="9"/>
      <c r="O51" s="9"/>
      <c r="P51" s="9"/>
      <c r="Q51" s="9"/>
      <c r="R51" s="9"/>
      <c r="S51" s="9"/>
      <c r="T51" s="9"/>
    </row>
    <row r="52" spans="1:20" s="13" customFormat="1">
      <c r="A52" s="26" t="s">
        <v>17</v>
      </c>
      <c r="B52" s="19"/>
      <c r="C52" s="27">
        <v>32</v>
      </c>
      <c r="D52" s="22"/>
      <c r="E52" s="22">
        <v>32</v>
      </c>
      <c r="F52" s="22"/>
      <c r="G52" s="22"/>
      <c r="H52" s="22"/>
      <c r="I52" s="17"/>
      <c r="J52" s="28"/>
      <c r="K52" s="9"/>
      <c r="L52" s="9"/>
      <c r="N52" s="9"/>
      <c r="O52" s="9"/>
      <c r="P52" s="9"/>
      <c r="Q52" s="9"/>
      <c r="R52" s="9"/>
      <c r="S52" s="9"/>
      <c r="T52" s="9"/>
    </row>
    <row r="53" spans="1:20" s="13" customFormat="1">
      <c r="A53" s="26" t="s">
        <v>19</v>
      </c>
      <c r="B53" s="19"/>
      <c r="C53" s="27">
        <v>16</v>
      </c>
      <c r="D53" s="22"/>
      <c r="E53" s="22">
        <v>16</v>
      </c>
      <c r="F53" s="22"/>
      <c r="G53" s="22"/>
      <c r="H53" s="22"/>
      <c r="I53" s="17"/>
      <c r="J53" s="28"/>
      <c r="K53" s="9"/>
      <c r="L53" s="9"/>
      <c r="N53" s="9"/>
      <c r="O53" s="9"/>
      <c r="P53" s="9"/>
      <c r="Q53" s="9"/>
      <c r="R53" s="9"/>
      <c r="S53" s="9"/>
      <c r="T53" s="9"/>
    </row>
    <row r="54" spans="1:20" s="13" customFormat="1">
      <c r="A54" s="26" t="s">
        <v>20</v>
      </c>
      <c r="B54" s="19"/>
      <c r="C54" s="27">
        <v>16</v>
      </c>
      <c r="D54" s="22"/>
      <c r="E54" s="22"/>
      <c r="F54" s="22">
        <v>16</v>
      </c>
      <c r="G54" s="22"/>
      <c r="H54" s="22"/>
      <c r="I54" s="17"/>
      <c r="J54" s="28"/>
      <c r="K54" s="9"/>
      <c r="L54" s="9"/>
      <c r="N54" s="9"/>
      <c r="O54" s="9"/>
      <c r="P54" s="9"/>
      <c r="Q54" s="9"/>
      <c r="R54" s="9"/>
      <c r="S54" s="9"/>
      <c r="T54" s="9"/>
    </row>
    <row r="55" spans="1:20" s="13" customFormat="1">
      <c r="A55" s="26" t="s">
        <v>21</v>
      </c>
      <c r="B55" s="19"/>
      <c r="C55" s="27">
        <v>8</v>
      </c>
      <c r="D55" s="22"/>
      <c r="E55" s="22"/>
      <c r="F55" s="22">
        <v>8</v>
      </c>
      <c r="G55" s="22"/>
      <c r="H55" s="22"/>
      <c r="I55" s="17"/>
      <c r="J55" s="28"/>
      <c r="K55" s="9"/>
      <c r="L55" s="9"/>
      <c r="N55" s="9"/>
      <c r="O55" s="9"/>
      <c r="P55" s="9"/>
      <c r="Q55" s="9"/>
      <c r="R55" s="9"/>
      <c r="S55" s="9"/>
      <c r="T55" s="9"/>
    </row>
    <row r="56" spans="1:20" s="13" customFormat="1">
      <c r="A56" s="26" t="s">
        <v>32</v>
      </c>
      <c r="B56" s="19"/>
      <c r="C56" s="27">
        <v>8</v>
      </c>
      <c r="D56" s="22"/>
      <c r="E56" s="22"/>
      <c r="F56" s="22"/>
      <c r="G56" s="22">
        <v>8</v>
      </c>
      <c r="H56" s="22"/>
      <c r="I56" s="17"/>
      <c r="J56" s="28"/>
      <c r="K56" s="9"/>
      <c r="L56" s="9"/>
      <c r="N56" s="9"/>
      <c r="O56" s="9"/>
      <c r="P56" s="9"/>
      <c r="Q56" s="9"/>
      <c r="R56" s="9"/>
      <c r="S56" s="9"/>
      <c r="T56" s="9"/>
    </row>
    <row r="57" spans="1:20" s="13" customFormat="1">
      <c r="A57" s="26" t="s">
        <v>33</v>
      </c>
      <c r="B57" s="19"/>
      <c r="C57" s="27">
        <v>4</v>
      </c>
      <c r="D57" s="22"/>
      <c r="E57" s="22"/>
      <c r="F57" s="22"/>
      <c r="G57" s="22">
        <v>4</v>
      </c>
      <c r="H57" s="22"/>
      <c r="I57" s="17"/>
      <c r="J57" s="28"/>
      <c r="K57" s="9"/>
      <c r="L57" s="9"/>
      <c r="N57" s="9"/>
      <c r="O57" s="9"/>
      <c r="P57" s="9"/>
      <c r="Q57" s="9"/>
      <c r="R57" s="9"/>
      <c r="S57" s="9"/>
      <c r="T57" s="9"/>
    </row>
    <row r="58" spans="1:20" s="13" customFormat="1">
      <c r="A58" s="26" t="s">
        <v>22</v>
      </c>
      <c r="B58" s="19"/>
      <c r="C58" s="27">
        <v>4</v>
      </c>
      <c r="D58" s="22"/>
      <c r="E58" s="22"/>
      <c r="F58" s="22"/>
      <c r="G58" s="22"/>
      <c r="H58" s="22">
        <v>4</v>
      </c>
      <c r="I58" s="17"/>
      <c r="J58" s="28"/>
      <c r="K58" s="9"/>
      <c r="L58" s="9"/>
      <c r="N58" s="9"/>
      <c r="O58" s="9"/>
      <c r="P58" s="9"/>
      <c r="Q58" s="9"/>
      <c r="R58" s="9"/>
      <c r="S58" s="9"/>
      <c r="T58" s="9"/>
    </row>
    <row r="59" spans="1:20" s="13" customFormat="1">
      <c r="A59" s="26" t="s">
        <v>23</v>
      </c>
      <c r="B59" s="19"/>
      <c r="C59" s="27">
        <v>2</v>
      </c>
      <c r="D59" s="22"/>
      <c r="E59" s="22"/>
      <c r="F59" s="22"/>
      <c r="G59" s="22"/>
      <c r="H59" s="22">
        <v>2</v>
      </c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>
      <c r="A60" s="26" t="s">
        <v>24</v>
      </c>
      <c r="B60" s="19"/>
      <c r="C60" s="27">
        <v>1</v>
      </c>
      <c r="D60" s="22"/>
      <c r="E60" s="22"/>
      <c r="F60" s="22"/>
      <c r="G60" s="22"/>
      <c r="H60" s="22">
        <v>1</v>
      </c>
      <c r="I60" s="17"/>
      <c r="K60" s="9"/>
      <c r="L60" s="8"/>
      <c r="M60" s="8"/>
      <c r="N60" s="16"/>
      <c r="O60" s="16"/>
      <c r="P60" s="8"/>
      <c r="Q60" s="16"/>
      <c r="R60" s="8"/>
      <c r="S60" s="8"/>
      <c r="T60" s="9"/>
    </row>
    <row r="61" spans="1:20">
      <c r="A61" s="26"/>
      <c r="B61" s="19"/>
      <c r="C61" s="20"/>
      <c r="D61" s="21"/>
      <c r="E61" s="21"/>
      <c r="F61" s="21"/>
      <c r="G61" s="21"/>
      <c r="H61" s="21"/>
      <c r="I61" s="17"/>
      <c r="K61" s="9"/>
      <c r="L61" s="8"/>
      <c r="M61" s="8"/>
      <c r="N61" s="16"/>
      <c r="O61" s="16"/>
      <c r="P61" s="8"/>
      <c r="Q61" s="16"/>
      <c r="R61" s="8"/>
      <c r="S61" s="8"/>
      <c r="T61" s="9"/>
    </row>
    <row r="62" spans="1:20" ht="15">
      <c r="A62" s="18" t="s">
        <v>36</v>
      </c>
      <c r="B62" s="19">
        <v>64</v>
      </c>
      <c r="C62" s="27">
        <v>63</v>
      </c>
      <c r="D62" s="21">
        <v>32</v>
      </c>
      <c r="E62" s="21">
        <v>24</v>
      </c>
      <c r="F62" s="21">
        <v>4</v>
      </c>
      <c r="G62" s="31">
        <v>2</v>
      </c>
      <c r="H62" s="21">
        <v>1</v>
      </c>
      <c r="I62" s="17"/>
      <c r="K62" s="8"/>
      <c r="L62" s="16"/>
      <c r="M62" s="16"/>
      <c r="N62" s="9"/>
      <c r="O62" s="8"/>
      <c r="P62" s="8"/>
      <c r="Q62" s="8"/>
      <c r="R62" s="8"/>
      <c r="S62" s="8"/>
      <c r="T62" s="9"/>
    </row>
    <row r="63" spans="1:20" ht="15">
      <c r="A63" s="18" t="s">
        <v>37</v>
      </c>
      <c r="B63" s="19">
        <v>64</v>
      </c>
      <c r="C63" s="27">
        <v>63</v>
      </c>
      <c r="D63" s="21">
        <v>32</v>
      </c>
      <c r="E63" s="21">
        <v>24</v>
      </c>
      <c r="F63" s="21">
        <v>4</v>
      </c>
      <c r="G63" s="31">
        <v>2</v>
      </c>
      <c r="H63" s="21">
        <v>1</v>
      </c>
      <c r="I63" s="17"/>
      <c r="K63" s="8"/>
      <c r="L63" s="16"/>
      <c r="M63" s="16"/>
      <c r="N63" s="9"/>
      <c r="O63" s="8"/>
      <c r="P63" s="8"/>
      <c r="Q63" s="8"/>
      <c r="R63" s="8"/>
      <c r="S63" s="8"/>
      <c r="T63" s="9"/>
    </row>
    <row r="64" spans="1:20">
      <c r="B64" s="32"/>
      <c r="C64" s="33"/>
      <c r="D64" s="34"/>
      <c r="E64" s="34"/>
      <c r="I64" s="17"/>
      <c r="K64" s="35"/>
      <c r="L64" s="35"/>
      <c r="M64" s="35"/>
      <c r="N64" s="35"/>
      <c r="O64" s="17"/>
      <c r="P64" s="35"/>
      <c r="Q64" s="35"/>
      <c r="R64" s="35"/>
      <c r="S64" s="35"/>
      <c r="T64" s="35"/>
    </row>
    <row r="65" spans="1:20">
      <c r="A65" s="36" t="s">
        <v>47</v>
      </c>
      <c r="B65" s="37"/>
      <c r="C65" s="37">
        <f t="shared" ref="C65:H65" si="0">SUM(C20:C63)</f>
        <v>626</v>
      </c>
      <c r="D65" s="37">
        <f t="shared" si="0"/>
        <v>256</v>
      </c>
      <c r="E65" s="37">
        <f t="shared" si="0"/>
        <v>208</v>
      </c>
      <c r="F65" s="37">
        <f t="shared" si="0"/>
        <v>104</v>
      </c>
      <c r="G65" s="37">
        <f t="shared" si="0"/>
        <v>52</v>
      </c>
      <c r="H65" s="37">
        <f t="shared" si="0"/>
        <v>24</v>
      </c>
      <c r="I65" s="37">
        <f>SUM(D65:H65)</f>
        <v>644</v>
      </c>
      <c r="J65" s="13"/>
      <c r="K65" s="35"/>
      <c r="L65" s="35"/>
      <c r="M65" s="35"/>
      <c r="N65" s="35"/>
      <c r="O65" s="17"/>
      <c r="P65" s="35"/>
      <c r="Q65" s="35"/>
      <c r="R65" s="35"/>
      <c r="S65" s="35"/>
      <c r="T65" s="35"/>
    </row>
    <row r="66" spans="1:20">
      <c r="B66" s="32"/>
      <c r="C66" s="38"/>
      <c r="I66" s="17"/>
      <c r="J66" s="13"/>
      <c r="K66" s="35"/>
      <c r="L66" s="35"/>
      <c r="M66" s="35"/>
      <c r="N66" s="35"/>
      <c r="O66" s="17"/>
      <c r="P66" s="35"/>
      <c r="Q66" s="35"/>
      <c r="R66" s="35"/>
      <c r="S66" s="35"/>
      <c r="T66" s="35"/>
    </row>
    <row r="67" spans="1:20" s="25" customFormat="1">
      <c r="A67" s="18" t="s">
        <v>38</v>
      </c>
      <c r="B67" s="19">
        <v>128</v>
      </c>
      <c r="C67" s="20"/>
      <c r="D67" s="21"/>
      <c r="E67" s="21"/>
      <c r="F67" s="21"/>
      <c r="G67" s="22"/>
      <c r="H67" s="21"/>
      <c r="I67" s="17"/>
      <c r="J67" s="23"/>
      <c r="K67" s="24"/>
      <c r="L67" s="24"/>
      <c r="N67" s="24"/>
      <c r="O67" s="24"/>
      <c r="P67" s="24"/>
      <c r="Q67" s="24"/>
      <c r="R67" s="24"/>
      <c r="S67" s="24"/>
      <c r="T67" s="24"/>
    </row>
    <row r="68" spans="1:20" s="13" customFormat="1">
      <c r="A68" s="26" t="s">
        <v>16</v>
      </c>
      <c r="B68" s="19"/>
      <c r="C68" s="27">
        <v>64</v>
      </c>
      <c r="D68" s="22">
        <v>64</v>
      </c>
      <c r="E68" s="22"/>
      <c r="F68" s="22"/>
      <c r="G68" s="22"/>
      <c r="H68" s="22"/>
      <c r="I68" s="17"/>
      <c r="J68" s="28"/>
      <c r="K68" s="9"/>
      <c r="L68" s="9"/>
      <c r="N68" s="9"/>
      <c r="O68" s="9"/>
      <c r="P68" s="9"/>
      <c r="Q68" s="9"/>
      <c r="R68" s="9"/>
      <c r="S68" s="9"/>
      <c r="T68" s="9"/>
    </row>
    <row r="69" spans="1:20" s="13" customFormat="1">
      <c r="A69" s="26" t="s">
        <v>17</v>
      </c>
      <c r="B69" s="19"/>
      <c r="C69" s="27">
        <v>32</v>
      </c>
      <c r="D69" s="22"/>
      <c r="E69" s="22">
        <v>32</v>
      </c>
      <c r="F69" s="22"/>
      <c r="G69" s="22"/>
      <c r="H69" s="22"/>
      <c r="I69" s="17"/>
      <c r="J69" s="28"/>
      <c r="K69" s="9"/>
      <c r="L69" s="9"/>
      <c r="N69" s="9"/>
      <c r="O69" s="9"/>
      <c r="P69" s="9"/>
      <c r="Q69" s="9"/>
      <c r="R69" s="9"/>
      <c r="S69" s="9"/>
      <c r="T69" s="9"/>
    </row>
    <row r="70" spans="1:20" s="13" customFormat="1">
      <c r="A70" s="26" t="s">
        <v>19</v>
      </c>
      <c r="B70" s="19"/>
      <c r="C70" s="27">
        <v>16</v>
      </c>
      <c r="D70" s="22"/>
      <c r="E70" s="22"/>
      <c r="F70" s="22">
        <v>16</v>
      </c>
      <c r="G70" s="22"/>
      <c r="H70" s="22"/>
      <c r="I70" s="17"/>
      <c r="J70" s="28"/>
      <c r="K70" s="9"/>
      <c r="L70" s="9"/>
      <c r="N70" s="9"/>
      <c r="O70" s="9"/>
      <c r="P70" s="9"/>
      <c r="Q70" s="9"/>
      <c r="R70" s="9"/>
      <c r="S70" s="9"/>
      <c r="T70" s="9"/>
    </row>
    <row r="71" spans="1:20" s="13" customFormat="1">
      <c r="A71" s="26" t="s">
        <v>20</v>
      </c>
      <c r="B71" s="19"/>
      <c r="C71" s="27">
        <v>8</v>
      </c>
      <c r="D71" s="22"/>
      <c r="E71" s="22"/>
      <c r="F71" s="22">
        <v>8</v>
      </c>
      <c r="G71" s="22"/>
      <c r="H71" s="22"/>
      <c r="I71" s="17"/>
      <c r="J71" s="28"/>
      <c r="K71" s="9"/>
      <c r="L71" s="9"/>
      <c r="N71" s="9"/>
      <c r="O71" s="9"/>
      <c r="P71" s="9"/>
      <c r="Q71" s="9"/>
      <c r="R71" s="9"/>
      <c r="S71" s="9"/>
      <c r="T71" s="9"/>
    </row>
    <row r="72" spans="1:20" s="13" customFormat="1">
      <c r="A72" s="26" t="s">
        <v>22</v>
      </c>
      <c r="B72" s="19"/>
      <c r="C72" s="27">
        <v>4</v>
      </c>
      <c r="D72" s="22"/>
      <c r="E72" s="22"/>
      <c r="F72" s="22"/>
      <c r="G72" s="22">
        <v>8</v>
      </c>
      <c r="H72" s="22"/>
      <c r="I72" s="17"/>
      <c r="J72" s="28"/>
      <c r="K72" s="9"/>
      <c r="L72" s="9"/>
      <c r="N72" s="9"/>
      <c r="O72" s="9"/>
      <c r="P72" s="9"/>
      <c r="Q72" s="9"/>
      <c r="R72" s="9"/>
      <c r="S72" s="9"/>
      <c r="T72" s="9"/>
    </row>
    <row r="73" spans="1:20" s="13" customFormat="1">
      <c r="A73" s="26" t="s">
        <v>23</v>
      </c>
      <c r="B73" s="19"/>
      <c r="C73" s="27">
        <v>2</v>
      </c>
      <c r="D73" s="22"/>
      <c r="E73" s="22"/>
      <c r="F73" s="22"/>
      <c r="G73" s="22">
        <v>4</v>
      </c>
      <c r="H73" s="22">
        <v>2</v>
      </c>
      <c r="I73" s="17"/>
      <c r="J73" s="28"/>
      <c r="K73" s="9"/>
      <c r="L73" s="9"/>
      <c r="N73" s="9"/>
      <c r="O73" s="9"/>
      <c r="P73" s="9"/>
      <c r="Q73" s="9"/>
      <c r="R73" s="9"/>
      <c r="S73" s="9"/>
      <c r="T73" s="9"/>
    </row>
    <row r="74" spans="1:20" s="13" customFormat="1">
      <c r="A74" s="26" t="s">
        <v>24</v>
      </c>
      <c r="B74" s="19"/>
      <c r="C74" s="27">
        <v>1</v>
      </c>
      <c r="D74" s="22"/>
      <c r="E74" s="22"/>
      <c r="F74" s="22"/>
      <c r="G74" s="22"/>
      <c r="H74" s="22">
        <v>2</v>
      </c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0" s="13" customFormat="1">
      <c r="A75" s="26"/>
      <c r="B75" s="19"/>
      <c r="C75" s="27"/>
      <c r="D75" s="22"/>
      <c r="E75" s="22"/>
      <c r="F75" s="22"/>
      <c r="G75" s="22"/>
      <c r="H75" s="22"/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0" s="13" customFormat="1">
      <c r="A76" s="18" t="s">
        <v>39</v>
      </c>
      <c r="B76" s="19">
        <v>124</v>
      </c>
      <c r="C76" s="27"/>
      <c r="D76" s="22"/>
      <c r="E76" s="22"/>
      <c r="F76" s="22"/>
      <c r="G76" s="22"/>
      <c r="H76" s="22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0" s="13" customFormat="1">
      <c r="A77" s="26" t="s">
        <v>16</v>
      </c>
      <c r="B77" s="19"/>
      <c r="C77" s="27">
        <v>32</v>
      </c>
      <c r="D77" s="22">
        <v>32</v>
      </c>
      <c r="E77" s="22"/>
      <c r="F77" s="22"/>
      <c r="G77" s="22"/>
      <c r="H77" s="22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0" s="13" customFormat="1">
      <c r="A78" s="26" t="s">
        <v>17</v>
      </c>
      <c r="B78" s="19"/>
      <c r="C78" s="27">
        <v>32</v>
      </c>
      <c r="D78" s="22"/>
      <c r="E78" s="22">
        <v>32</v>
      </c>
      <c r="F78" s="22"/>
      <c r="G78" s="22"/>
      <c r="H78" s="22"/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0" s="13" customFormat="1">
      <c r="A79" s="26" t="s">
        <v>19</v>
      </c>
      <c r="B79" s="19"/>
      <c r="C79" s="27">
        <v>16</v>
      </c>
      <c r="D79" s="22"/>
      <c r="E79" s="22">
        <v>16</v>
      </c>
      <c r="F79" s="22"/>
      <c r="G79" s="22"/>
      <c r="H79" s="22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0" s="13" customFormat="1">
      <c r="A80" s="26" t="s">
        <v>20</v>
      </c>
      <c r="B80" s="19"/>
      <c r="C80" s="27">
        <v>16</v>
      </c>
      <c r="D80" s="22"/>
      <c r="E80" s="22"/>
      <c r="F80" s="22">
        <v>16</v>
      </c>
      <c r="G80" s="22"/>
      <c r="H80" s="22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1" s="13" customFormat="1">
      <c r="A81" s="26" t="s">
        <v>21</v>
      </c>
      <c r="B81" s="19"/>
      <c r="C81" s="27">
        <v>8</v>
      </c>
      <c r="D81" s="22"/>
      <c r="E81" s="22"/>
      <c r="F81" s="22">
        <v>8</v>
      </c>
      <c r="G81" s="22"/>
      <c r="H81" s="22"/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1" s="13" customFormat="1">
      <c r="A82" s="26" t="s">
        <v>32</v>
      </c>
      <c r="B82" s="19"/>
      <c r="C82" s="27">
        <v>8</v>
      </c>
      <c r="D82" s="22"/>
      <c r="E82" s="22"/>
      <c r="F82" s="22"/>
      <c r="G82" s="22">
        <v>8</v>
      </c>
      <c r="H82" s="22"/>
      <c r="I82" s="17"/>
      <c r="J82" s="28"/>
      <c r="K82" s="9"/>
      <c r="L82" s="9"/>
      <c r="N82" s="9"/>
      <c r="O82" s="9"/>
      <c r="P82" s="9"/>
      <c r="Q82" s="9"/>
      <c r="R82" s="9"/>
      <c r="S82" s="9"/>
      <c r="T82" s="9"/>
    </row>
    <row r="83" spans="1:21" s="13" customFormat="1">
      <c r="A83" s="26" t="s">
        <v>33</v>
      </c>
      <c r="B83" s="19"/>
      <c r="C83" s="27">
        <v>4</v>
      </c>
      <c r="D83" s="22"/>
      <c r="E83" s="22"/>
      <c r="F83" s="22"/>
      <c r="G83" s="22">
        <v>4</v>
      </c>
      <c r="H83" s="22"/>
      <c r="I83" s="17"/>
      <c r="J83" s="28"/>
      <c r="K83" s="9"/>
      <c r="L83" s="9"/>
      <c r="N83" s="9"/>
      <c r="O83" s="9"/>
      <c r="P83" s="9"/>
      <c r="Q83" s="9"/>
      <c r="R83" s="9"/>
      <c r="S83" s="9"/>
      <c r="T83" s="9"/>
    </row>
    <row r="84" spans="1:21" s="13" customFormat="1">
      <c r="A84" s="26" t="s">
        <v>22</v>
      </c>
      <c r="B84" s="19"/>
      <c r="C84" s="27">
        <v>4</v>
      </c>
      <c r="D84" s="22"/>
      <c r="E84" s="22"/>
      <c r="F84" s="22"/>
      <c r="G84" s="22"/>
      <c r="H84" s="22">
        <v>4</v>
      </c>
      <c r="I84" s="17"/>
      <c r="J84" s="28"/>
      <c r="K84" s="9"/>
      <c r="L84" s="9"/>
      <c r="N84" s="9"/>
      <c r="O84" s="9"/>
      <c r="P84" s="9"/>
      <c r="Q84" s="9"/>
      <c r="R84" s="9"/>
      <c r="S84" s="9"/>
      <c r="T84" s="9"/>
    </row>
    <row r="85" spans="1:21" s="13" customFormat="1">
      <c r="A85" s="26" t="s">
        <v>23</v>
      </c>
      <c r="B85" s="19"/>
      <c r="C85" s="27">
        <v>2</v>
      </c>
      <c r="D85" s="22"/>
      <c r="E85" s="22"/>
      <c r="F85" s="22"/>
      <c r="G85" s="22"/>
      <c r="H85" s="22">
        <v>2</v>
      </c>
      <c r="I85" s="17"/>
      <c r="J85" s="28"/>
      <c r="K85" s="9"/>
      <c r="L85" s="9"/>
      <c r="N85" s="9"/>
      <c r="O85" s="9"/>
      <c r="P85" s="9"/>
      <c r="Q85" s="9"/>
      <c r="R85" s="9"/>
      <c r="S85" s="9"/>
      <c r="T85" s="9"/>
    </row>
    <row r="86" spans="1:21">
      <c r="A86" s="26" t="s">
        <v>24</v>
      </c>
      <c r="B86" s="19"/>
      <c r="C86" s="27">
        <v>1</v>
      </c>
      <c r="D86" s="22"/>
      <c r="E86" s="22"/>
      <c r="F86" s="22"/>
      <c r="G86" s="22"/>
      <c r="H86" s="22">
        <v>1</v>
      </c>
      <c r="I86" s="17"/>
      <c r="K86" s="9"/>
      <c r="L86" s="8"/>
      <c r="M86" s="8"/>
      <c r="N86" s="16"/>
      <c r="O86" s="16"/>
      <c r="P86" s="8"/>
      <c r="Q86" s="16"/>
      <c r="R86" s="8"/>
      <c r="S86" s="8"/>
      <c r="T86" s="9"/>
    </row>
    <row r="87" spans="1:21">
      <c r="A87" s="26"/>
      <c r="B87" s="19"/>
      <c r="C87" s="20"/>
      <c r="D87" s="22"/>
      <c r="E87" s="22"/>
      <c r="F87" s="22"/>
      <c r="G87" s="22"/>
      <c r="H87" s="22"/>
      <c r="I87" s="17"/>
      <c r="J87" s="29"/>
      <c r="K87" s="13"/>
      <c r="M87" s="9"/>
      <c r="N87" s="9"/>
      <c r="O87" s="9"/>
      <c r="P87" s="8"/>
      <c r="Q87" s="9"/>
      <c r="R87" s="8"/>
      <c r="S87" s="9"/>
      <c r="T87" s="9"/>
      <c r="U87" s="30"/>
    </row>
    <row r="88" spans="1:21" s="25" customFormat="1">
      <c r="A88" s="18" t="s">
        <v>42</v>
      </c>
      <c r="B88" s="19">
        <v>128</v>
      </c>
      <c r="C88" s="20"/>
      <c r="D88" s="21"/>
      <c r="E88" s="21"/>
      <c r="F88" s="21"/>
      <c r="G88" s="22"/>
      <c r="H88" s="21"/>
      <c r="I88" s="17"/>
      <c r="J88" s="23"/>
      <c r="K88" s="24"/>
      <c r="L88" s="24"/>
      <c r="N88" s="24"/>
      <c r="O88" s="24"/>
      <c r="P88" s="24"/>
      <c r="Q88" s="24"/>
      <c r="R88" s="24"/>
      <c r="S88" s="24"/>
      <c r="T88" s="24"/>
    </row>
    <row r="89" spans="1:21" s="13" customFormat="1">
      <c r="A89" s="26" t="s">
        <v>16</v>
      </c>
      <c r="B89" s="19"/>
      <c r="C89" s="27">
        <v>64</v>
      </c>
      <c r="D89" s="22">
        <v>64</v>
      </c>
      <c r="E89" s="22"/>
      <c r="F89" s="22"/>
      <c r="G89" s="22"/>
      <c r="H89" s="22"/>
      <c r="I89" s="17"/>
      <c r="J89" s="28"/>
      <c r="K89" s="9"/>
      <c r="L89" s="9"/>
      <c r="N89" s="9"/>
      <c r="O89" s="9"/>
      <c r="P89" s="9"/>
      <c r="Q89" s="9"/>
      <c r="R89" s="9"/>
      <c r="S89" s="9"/>
      <c r="T89" s="9"/>
    </row>
    <row r="90" spans="1:21" s="13" customFormat="1">
      <c r="A90" s="26" t="s">
        <v>17</v>
      </c>
      <c r="B90" s="19"/>
      <c r="C90" s="27">
        <v>32</v>
      </c>
      <c r="D90" s="22"/>
      <c r="E90" s="22">
        <v>32</v>
      </c>
      <c r="F90" s="22"/>
      <c r="G90" s="22"/>
      <c r="H90" s="22"/>
      <c r="I90" s="17"/>
      <c r="J90" s="28"/>
      <c r="K90" s="9"/>
      <c r="L90" s="9"/>
      <c r="N90" s="9"/>
      <c r="O90" s="9"/>
      <c r="P90" s="9"/>
      <c r="Q90" s="9"/>
      <c r="R90" s="9"/>
      <c r="S90" s="9"/>
      <c r="T90" s="9"/>
    </row>
    <row r="91" spans="1:21" s="13" customFormat="1">
      <c r="A91" s="26" t="s">
        <v>19</v>
      </c>
      <c r="B91" s="19"/>
      <c r="C91" s="27">
        <v>16</v>
      </c>
      <c r="D91" s="22"/>
      <c r="E91" s="22"/>
      <c r="F91" s="22">
        <v>16</v>
      </c>
      <c r="G91" s="22"/>
      <c r="H91" s="22"/>
      <c r="I91" s="17"/>
      <c r="J91" s="28"/>
      <c r="K91" s="9"/>
      <c r="L91" s="9"/>
      <c r="N91" s="9"/>
      <c r="O91" s="9"/>
      <c r="P91" s="9"/>
      <c r="Q91" s="9"/>
      <c r="R91" s="9"/>
      <c r="S91" s="9"/>
      <c r="T91" s="9"/>
    </row>
    <row r="92" spans="1:21" s="13" customFormat="1">
      <c r="A92" s="26" t="s">
        <v>20</v>
      </c>
      <c r="B92" s="19"/>
      <c r="C92" s="27">
        <v>8</v>
      </c>
      <c r="D92" s="22"/>
      <c r="E92" s="22"/>
      <c r="F92" s="22">
        <v>8</v>
      </c>
      <c r="G92" s="22"/>
      <c r="H92" s="22"/>
      <c r="I92" s="17"/>
      <c r="J92" s="28"/>
      <c r="K92" s="9"/>
      <c r="L92" s="9"/>
      <c r="N92" s="9"/>
      <c r="O92" s="9"/>
      <c r="P92" s="9"/>
      <c r="Q92" s="9"/>
      <c r="R92" s="9"/>
      <c r="S92" s="9"/>
      <c r="T92" s="9"/>
    </row>
    <row r="93" spans="1:21" s="13" customFormat="1">
      <c r="A93" s="26" t="s">
        <v>22</v>
      </c>
      <c r="B93" s="19"/>
      <c r="C93" s="27">
        <v>4</v>
      </c>
      <c r="D93" s="22"/>
      <c r="E93" s="22"/>
      <c r="F93" s="22"/>
      <c r="G93" s="22">
        <v>8</v>
      </c>
      <c r="H93" s="22"/>
      <c r="I93" s="17"/>
      <c r="J93" s="28"/>
      <c r="K93" s="9"/>
      <c r="L93" s="9"/>
      <c r="N93" s="9"/>
      <c r="O93" s="9"/>
      <c r="P93" s="9"/>
      <c r="Q93" s="9"/>
      <c r="R93" s="9"/>
      <c r="S93" s="9"/>
      <c r="T93" s="9"/>
    </row>
    <row r="94" spans="1:21" s="13" customFormat="1">
      <c r="A94" s="26" t="s">
        <v>23</v>
      </c>
      <c r="B94" s="19"/>
      <c r="C94" s="27">
        <v>2</v>
      </c>
      <c r="D94" s="22"/>
      <c r="E94" s="22"/>
      <c r="F94" s="22"/>
      <c r="G94" s="22">
        <v>4</v>
      </c>
      <c r="H94" s="22">
        <v>2</v>
      </c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1" s="13" customFormat="1">
      <c r="A95" s="26" t="s">
        <v>24</v>
      </c>
      <c r="B95" s="19"/>
      <c r="C95" s="27">
        <v>1</v>
      </c>
      <c r="D95" s="22"/>
      <c r="E95" s="22"/>
      <c r="F95" s="22"/>
      <c r="G95" s="22"/>
      <c r="H95" s="22">
        <v>2</v>
      </c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1" s="13" customFormat="1">
      <c r="A96" s="26"/>
      <c r="B96" s="19"/>
      <c r="C96" s="27"/>
      <c r="D96" s="22"/>
      <c r="E96" s="22"/>
      <c r="F96" s="22"/>
      <c r="G96" s="22"/>
      <c r="H96" s="22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0" s="13" customFormat="1">
      <c r="A97" s="18" t="s">
        <v>43</v>
      </c>
      <c r="B97" s="19">
        <v>124</v>
      </c>
      <c r="C97" s="27"/>
      <c r="D97" s="22"/>
      <c r="E97" s="22"/>
      <c r="F97" s="22"/>
      <c r="G97" s="22"/>
      <c r="H97" s="22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0" s="13" customFormat="1">
      <c r="A98" s="26" t="s">
        <v>16</v>
      </c>
      <c r="B98" s="19"/>
      <c r="C98" s="27">
        <v>32</v>
      </c>
      <c r="D98" s="22">
        <v>32</v>
      </c>
      <c r="E98" s="22"/>
      <c r="F98" s="22"/>
      <c r="G98" s="22"/>
      <c r="H98" s="22"/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0" s="13" customFormat="1">
      <c r="A99" s="26" t="s">
        <v>17</v>
      </c>
      <c r="B99" s="19"/>
      <c r="C99" s="27">
        <v>32</v>
      </c>
      <c r="D99" s="22"/>
      <c r="E99" s="22">
        <v>32</v>
      </c>
      <c r="F99" s="22"/>
      <c r="G99" s="22"/>
      <c r="H99" s="22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0" s="13" customFormat="1">
      <c r="A100" s="26" t="s">
        <v>19</v>
      </c>
      <c r="B100" s="19"/>
      <c r="C100" s="27">
        <v>16</v>
      </c>
      <c r="D100" s="22"/>
      <c r="E100" s="22">
        <v>16</v>
      </c>
      <c r="F100" s="22"/>
      <c r="G100" s="22"/>
      <c r="H100" s="22"/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0" s="13" customFormat="1">
      <c r="A101" s="26" t="s">
        <v>20</v>
      </c>
      <c r="B101" s="19"/>
      <c r="C101" s="27">
        <v>16</v>
      </c>
      <c r="D101" s="22"/>
      <c r="E101" s="22"/>
      <c r="F101" s="22">
        <v>16</v>
      </c>
      <c r="G101" s="22"/>
      <c r="H101" s="22"/>
      <c r="I101" s="17"/>
      <c r="J101" s="28"/>
      <c r="K101" s="9"/>
      <c r="L101" s="9"/>
      <c r="N101" s="9"/>
      <c r="O101" s="9"/>
      <c r="P101" s="9"/>
      <c r="Q101" s="9"/>
      <c r="R101" s="9"/>
      <c r="S101" s="9"/>
      <c r="T101" s="9"/>
    </row>
    <row r="102" spans="1:20" s="13" customFormat="1">
      <c r="A102" s="26" t="s">
        <v>21</v>
      </c>
      <c r="B102" s="19"/>
      <c r="C102" s="27">
        <v>8</v>
      </c>
      <c r="D102" s="22"/>
      <c r="E102" s="22"/>
      <c r="F102" s="22">
        <v>8</v>
      </c>
      <c r="G102" s="22"/>
      <c r="H102" s="22"/>
      <c r="I102" s="17"/>
      <c r="J102" s="28"/>
      <c r="K102" s="9"/>
      <c r="L102" s="9"/>
      <c r="N102" s="9"/>
      <c r="O102" s="9"/>
      <c r="P102" s="9"/>
      <c r="Q102" s="9"/>
      <c r="R102" s="9"/>
      <c r="S102" s="9"/>
      <c r="T102" s="9"/>
    </row>
    <row r="103" spans="1:20" s="13" customFormat="1">
      <c r="A103" s="26" t="s">
        <v>32</v>
      </c>
      <c r="B103" s="19"/>
      <c r="C103" s="27">
        <v>8</v>
      </c>
      <c r="D103" s="22"/>
      <c r="E103" s="22"/>
      <c r="F103" s="22"/>
      <c r="G103" s="22">
        <v>8</v>
      </c>
      <c r="H103" s="22"/>
      <c r="I103" s="17"/>
      <c r="J103" s="28"/>
      <c r="K103" s="9"/>
      <c r="L103" s="9"/>
      <c r="N103" s="9"/>
      <c r="O103" s="9"/>
      <c r="P103" s="9"/>
      <c r="Q103" s="9"/>
      <c r="R103" s="9"/>
      <c r="S103" s="9"/>
      <c r="T103" s="9"/>
    </row>
    <row r="104" spans="1:20" s="13" customFormat="1">
      <c r="A104" s="26" t="s">
        <v>33</v>
      </c>
      <c r="B104" s="19"/>
      <c r="C104" s="27">
        <v>4</v>
      </c>
      <c r="D104" s="22"/>
      <c r="E104" s="22"/>
      <c r="F104" s="22"/>
      <c r="G104" s="22">
        <v>4</v>
      </c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0" s="13" customFormat="1">
      <c r="A105" s="26" t="s">
        <v>22</v>
      </c>
      <c r="B105" s="19"/>
      <c r="C105" s="27">
        <v>4</v>
      </c>
      <c r="D105" s="22"/>
      <c r="E105" s="22"/>
      <c r="F105" s="22"/>
      <c r="G105" s="22"/>
      <c r="H105" s="22">
        <v>4</v>
      </c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0" s="13" customFormat="1">
      <c r="A106" s="26" t="s">
        <v>23</v>
      </c>
      <c r="B106" s="19"/>
      <c r="C106" s="27">
        <v>2</v>
      </c>
      <c r="D106" s="22"/>
      <c r="E106" s="22"/>
      <c r="F106" s="22"/>
      <c r="G106" s="22"/>
      <c r="H106" s="22">
        <v>2</v>
      </c>
      <c r="I106" s="17"/>
      <c r="J106" s="28"/>
      <c r="K106" s="9"/>
      <c r="L106" s="9"/>
      <c r="N106" s="9"/>
      <c r="O106" s="9"/>
      <c r="P106" s="9"/>
      <c r="Q106" s="9"/>
      <c r="R106" s="9"/>
      <c r="S106" s="9"/>
      <c r="T106" s="9"/>
    </row>
    <row r="107" spans="1:20">
      <c r="A107" s="26" t="s">
        <v>24</v>
      </c>
      <c r="B107" s="19"/>
      <c r="C107" s="27">
        <v>1</v>
      </c>
      <c r="D107" s="22"/>
      <c r="E107" s="22"/>
      <c r="F107" s="22"/>
      <c r="G107" s="22"/>
      <c r="H107" s="22">
        <v>1</v>
      </c>
      <c r="I107" s="17"/>
      <c r="K107" s="9"/>
      <c r="L107" s="8"/>
      <c r="M107" s="8"/>
      <c r="N107" s="16"/>
      <c r="O107" s="16"/>
      <c r="P107" s="8"/>
      <c r="Q107" s="16"/>
      <c r="R107" s="8"/>
      <c r="S107" s="8"/>
      <c r="T107" s="9"/>
    </row>
    <row r="108" spans="1:20">
      <c r="A108" s="26"/>
      <c r="B108" s="19"/>
      <c r="C108" s="20"/>
      <c r="D108" s="21"/>
      <c r="E108" s="21"/>
      <c r="F108" s="21"/>
      <c r="G108" s="21"/>
      <c r="H108" s="21"/>
      <c r="I108" s="17"/>
      <c r="K108" s="9"/>
      <c r="L108" s="8"/>
      <c r="M108" s="8"/>
      <c r="N108" s="16"/>
      <c r="O108" s="16"/>
      <c r="P108" s="8"/>
      <c r="Q108" s="16"/>
      <c r="R108" s="8"/>
      <c r="S108" s="8"/>
      <c r="T108" s="9"/>
    </row>
    <row r="109" spans="1:20" ht="15">
      <c r="A109" s="18" t="s">
        <v>44</v>
      </c>
      <c r="B109" s="19">
        <v>64</v>
      </c>
      <c r="C109" s="27">
        <v>63</v>
      </c>
      <c r="D109" s="21">
        <v>32</v>
      </c>
      <c r="E109" s="21">
        <v>24</v>
      </c>
      <c r="F109" s="21">
        <v>4</v>
      </c>
      <c r="G109" s="31">
        <v>2</v>
      </c>
      <c r="H109" s="21">
        <v>1</v>
      </c>
      <c r="I109" s="17"/>
      <c r="K109" s="8"/>
      <c r="L109" s="16"/>
      <c r="M109" s="16"/>
      <c r="N109" s="9"/>
      <c r="O109" s="8"/>
      <c r="P109" s="8"/>
      <c r="Q109" s="8"/>
      <c r="R109" s="8"/>
      <c r="S109" s="8"/>
      <c r="T109" s="9"/>
    </row>
    <row r="110" spans="1:20" ht="15">
      <c r="A110" s="18" t="s">
        <v>45</v>
      </c>
      <c r="B110" s="19">
        <v>64</v>
      </c>
      <c r="C110" s="27">
        <v>63</v>
      </c>
      <c r="D110" s="21">
        <v>32</v>
      </c>
      <c r="E110" s="21">
        <v>24</v>
      </c>
      <c r="F110" s="21">
        <v>4</v>
      </c>
      <c r="G110" s="31">
        <v>2</v>
      </c>
      <c r="H110" s="21">
        <v>1</v>
      </c>
      <c r="I110" s="17"/>
      <c r="K110" s="8"/>
      <c r="L110" s="16"/>
      <c r="M110" s="16"/>
      <c r="N110" s="9"/>
      <c r="O110" s="8"/>
      <c r="P110" s="8"/>
      <c r="Q110" s="8"/>
      <c r="R110" s="8"/>
      <c r="S110" s="8"/>
      <c r="T110" s="9"/>
    </row>
    <row r="111" spans="1:20">
      <c r="B111" s="32"/>
      <c r="C111" s="33"/>
      <c r="I111" s="17"/>
      <c r="K111" s="35"/>
      <c r="L111" s="35"/>
      <c r="M111" s="35"/>
      <c r="N111" s="35"/>
      <c r="O111" s="17"/>
      <c r="P111" s="35"/>
      <c r="Q111" s="35"/>
      <c r="R111" s="35"/>
      <c r="S111" s="35"/>
      <c r="T111" s="35"/>
    </row>
    <row r="112" spans="1:20">
      <c r="A112" s="36" t="s">
        <v>46</v>
      </c>
      <c r="B112" s="37"/>
      <c r="C112" s="37">
        <f t="shared" ref="C112:H112" si="1">SUM(C67:C110)</f>
        <v>626</v>
      </c>
      <c r="D112" s="37">
        <f t="shared" si="1"/>
        <v>256</v>
      </c>
      <c r="E112" s="37">
        <f t="shared" si="1"/>
        <v>208</v>
      </c>
      <c r="F112" s="37">
        <f t="shared" si="1"/>
        <v>104</v>
      </c>
      <c r="G112" s="37">
        <f t="shared" si="1"/>
        <v>52</v>
      </c>
      <c r="H112" s="37">
        <f t="shared" si="1"/>
        <v>24</v>
      </c>
      <c r="I112" s="37">
        <f>SUM(D112:H112)</f>
        <v>644</v>
      </c>
      <c r="J112" s="13"/>
      <c r="K112" s="35"/>
      <c r="L112" s="35"/>
      <c r="M112" s="35"/>
      <c r="N112" s="35"/>
      <c r="O112" s="17"/>
      <c r="P112" s="35"/>
      <c r="Q112" s="35"/>
      <c r="R112" s="35"/>
      <c r="S112" s="35"/>
      <c r="T112" s="35"/>
    </row>
    <row r="113" spans="1:20">
      <c r="B113" s="32"/>
      <c r="C113" s="33"/>
      <c r="I113" s="17"/>
    </row>
    <row r="114" spans="1:20" s="25" customFormat="1">
      <c r="A114" s="18" t="s">
        <v>48</v>
      </c>
      <c r="B114" s="19">
        <v>128</v>
      </c>
      <c r="C114" s="20"/>
      <c r="D114" s="21"/>
      <c r="E114" s="21"/>
      <c r="F114" s="21"/>
      <c r="G114" s="22"/>
      <c r="H114" s="21"/>
      <c r="I114" s="17"/>
      <c r="J114" s="23"/>
      <c r="K114" s="24"/>
      <c r="L114" s="24"/>
      <c r="N114" s="24"/>
      <c r="O114" s="24"/>
      <c r="P114" s="24"/>
      <c r="Q114" s="24"/>
      <c r="R114" s="24"/>
      <c r="S114" s="24"/>
      <c r="T114" s="24"/>
    </row>
    <row r="115" spans="1:20" s="13" customFormat="1">
      <c r="A115" s="26" t="s">
        <v>16</v>
      </c>
      <c r="B115" s="19"/>
      <c r="C115" s="27">
        <v>64</v>
      </c>
      <c r="D115" s="22">
        <v>64</v>
      </c>
      <c r="E115" s="22"/>
      <c r="F115" s="22"/>
      <c r="G115" s="22"/>
      <c r="H115" s="22"/>
      <c r="I115" s="17"/>
      <c r="J115" s="28"/>
      <c r="K115" s="9"/>
      <c r="L115" s="9"/>
      <c r="N115" s="9"/>
      <c r="O115" s="9"/>
      <c r="P115" s="9"/>
      <c r="Q115" s="9"/>
      <c r="R115" s="9"/>
      <c r="S115" s="9"/>
      <c r="T115" s="9"/>
    </row>
    <row r="116" spans="1:20" s="13" customFormat="1">
      <c r="A116" s="26" t="s">
        <v>17</v>
      </c>
      <c r="B116" s="19"/>
      <c r="C116" s="27">
        <v>32</v>
      </c>
      <c r="D116" s="22"/>
      <c r="E116" s="22">
        <v>32</v>
      </c>
      <c r="F116" s="22"/>
      <c r="G116" s="22"/>
      <c r="H116" s="22"/>
      <c r="I116" s="17"/>
      <c r="J116" s="28"/>
      <c r="K116" s="9"/>
      <c r="L116" s="9"/>
      <c r="N116" s="9"/>
      <c r="O116" s="9"/>
      <c r="P116" s="9"/>
      <c r="Q116" s="9"/>
      <c r="R116" s="9"/>
      <c r="S116" s="9"/>
      <c r="T116" s="9"/>
    </row>
    <row r="117" spans="1:20" s="13" customFormat="1">
      <c r="A117" s="26" t="s">
        <v>19</v>
      </c>
      <c r="B117" s="19"/>
      <c r="C117" s="27">
        <v>16</v>
      </c>
      <c r="D117" s="22"/>
      <c r="E117" s="22"/>
      <c r="F117" s="22">
        <v>16</v>
      </c>
      <c r="G117" s="22"/>
      <c r="H117" s="22"/>
      <c r="I117" s="17"/>
      <c r="J117" s="28"/>
      <c r="K117" s="9"/>
      <c r="L117" s="9"/>
      <c r="N117" s="9"/>
      <c r="O117" s="9"/>
      <c r="P117" s="9"/>
      <c r="Q117" s="9"/>
      <c r="R117" s="9"/>
      <c r="S117" s="9"/>
      <c r="T117" s="9"/>
    </row>
    <row r="118" spans="1:20" s="13" customFormat="1">
      <c r="A118" s="26" t="s">
        <v>20</v>
      </c>
      <c r="B118" s="19"/>
      <c r="C118" s="27">
        <v>8</v>
      </c>
      <c r="D118" s="22"/>
      <c r="E118" s="22"/>
      <c r="F118" s="22">
        <v>8</v>
      </c>
      <c r="G118" s="22"/>
      <c r="H118" s="22"/>
      <c r="I118" s="17"/>
      <c r="J118" s="28"/>
      <c r="K118" s="9"/>
      <c r="L118" s="9"/>
      <c r="N118" s="9"/>
      <c r="O118" s="9"/>
      <c r="P118" s="9"/>
      <c r="Q118" s="9"/>
      <c r="R118" s="9"/>
      <c r="S118" s="9"/>
      <c r="T118" s="9"/>
    </row>
    <row r="119" spans="1:20" s="13" customFormat="1">
      <c r="A119" s="26" t="s">
        <v>22</v>
      </c>
      <c r="B119" s="19"/>
      <c r="C119" s="27">
        <v>4</v>
      </c>
      <c r="D119" s="22"/>
      <c r="E119" s="22"/>
      <c r="F119" s="22"/>
      <c r="G119" s="22">
        <v>8</v>
      </c>
      <c r="H119" s="22"/>
      <c r="I119" s="17"/>
      <c r="J119" s="28"/>
      <c r="K119" s="9"/>
      <c r="L119" s="9"/>
      <c r="N119" s="9"/>
      <c r="O119" s="9"/>
      <c r="P119" s="9"/>
      <c r="Q119" s="9"/>
      <c r="R119" s="9"/>
      <c r="S119" s="9"/>
      <c r="T119" s="9"/>
    </row>
    <row r="120" spans="1:20" s="13" customFormat="1">
      <c r="A120" s="26" t="s">
        <v>23</v>
      </c>
      <c r="B120" s="19"/>
      <c r="C120" s="27">
        <v>2</v>
      </c>
      <c r="D120" s="22"/>
      <c r="E120" s="22"/>
      <c r="F120" s="22"/>
      <c r="G120" s="22">
        <v>4</v>
      </c>
      <c r="H120" s="22">
        <v>2</v>
      </c>
      <c r="I120" s="17"/>
      <c r="J120" s="28"/>
      <c r="K120" s="9"/>
      <c r="L120" s="9"/>
      <c r="N120" s="9"/>
      <c r="O120" s="9"/>
      <c r="P120" s="9"/>
      <c r="Q120" s="9"/>
      <c r="R120" s="9"/>
      <c r="S120" s="9"/>
      <c r="T120" s="9"/>
    </row>
    <row r="121" spans="1:20" s="13" customFormat="1">
      <c r="A121" s="26" t="s">
        <v>24</v>
      </c>
      <c r="B121" s="19"/>
      <c r="C121" s="27">
        <v>1</v>
      </c>
      <c r="D121" s="22"/>
      <c r="E121" s="22"/>
      <c r="F121" s="22"/>
      <c r="G121" s="22"/>
      <c r="H121" s="22">
        <v>2</v>
      </c>
      <c r="I121" s="17"/>
      <c r="J121" s="28"/>
      <c r="K121" s="9"/>
      <c r="L121" s="9"/>
      <c r="N121" s="9"/>
      <c r="O121" s="9"/>
      <c r="P121" s="9"/>
      <c r="Q121" s="9"/>
      <c r="R121" s="9"/>
      <c r="S121" s="9"/>
      <c r="T121" s="9"/>
    </row>
    <row r="122" spans="1:20" s="13" customFormat="1">
      <c r="A122" s="26"/>
      <c r="B122" s="19"/>
      <c r="C122" s="27"/>
      <c r="D122" s="22"/>
      <c r="E122" s="22"/>
      <c r="F122" s="22"/>
      <c r="G122" s="22"/>
      <c r="H122" s="22"/>
      <c r="I122" s="17"/>
      <c r="J122" s="28"/>
      <c r="K122" s="9"/>
      <c r="L122" s="9"/>
      <c r="N122" s="9"/>
      <c r="O122" s="9"/>
      <c r="P122" s="9"/>
      <c r="Q122" s="9"/>
      <c r="R122" s="9"/>
      <c r="S122" s="9"/>
      <c r="T122" s="9"/>
    </row>
    <row r="123" spans="1:20" s="13" customFormat="1">
      <c r="A123" s="18" t="s">
        <v>49</v>
      </c>
      <c r="B123" s="19">
        <v>124</v>
      </c>
      <c r="C123" s="27"/>
      <c r="D123" s="22"/>
      <c r="E123" s="22"/>
      <c r="F123" s="22"/>
      <c r="G123" s="22"/>
      <c r="H123" s="22"/>
      <c r="I123" s="17"/>
      <c r="J123" s="28"/>
      <c r="K123" s="9"/>
      <c r="L123" s="9"/>
      <c r="N123" s="9"/>
      <c r="O123" s="9"/>
      <c r="P123" s="9"/>
      <c r="Q123" s="9"/>
      <c r="R123" s="9"/>
      <c r="S123" s="9"/>
      <c r="T123" s="9"/>
    </row>
    <row r="124" spans="1:20" s="13" customFormat="1">
      <c r="A124" s="26" t="s">
        <v>16</v>
      </c>
      <c r="B124" s="19"/>
      <c r="C124" s="27">
        <v>32</v>
      </c>
      <c r="D124" s="22">
        <v>32</v>
      </c>
      <c r="E124" s="22"/>
      <c r="F124" s="22"/>
      <c r="G124" s="22"/>
      <c r="H124" s="22"/>
      <c r="I124" s="17"/>
      <c r="J124" s="28"/>
      <c r="K124" s="9"/>
      <c r="L124" s="9"/>
      <c r="N124" s="9"/>
      <c r="O124" s="9"/>
      <c r="P124" s="9"/>
      <c r="Q124" s="9"/>
      <c r="R124" s="9"/>
      <c r="S124" s="9"/>
      <c r="T124" s="9"/>
    </row>
    <row r="125" spans="1:20" s="13" customFormat="1">
      <c r="A125" s="26" t="s">
        <v>17</v>
      </c>
      <c r="B125" s="19"/>
      <c r="C125" s="27">
        <v>32</v>
      </c>
      <c r="D125" s="22"/>
      <c r="E125" s="22">
        <v>32</v>
      </c>
      <c r="F125" s="22"/>
      <c r="G125" s="22"/>
      <c r="H125" s="22"/>
      <c r="I125" s="17"/>
      <c r="J125" s="28"/>
      <c r="K125" s="9"/>
      <c r="L125" s="9"/>
      <c r="N125" s="9"/>
      <c r="O125" s="9"/>
      <c r="P125" s="9"/>
      <c r="Q125" s="9"/>
      <c r="R125" s="9"/>
      <c r="S125" s="9"/>
      <c r="T125" s="9"/>
    </row>
    <row r="126" spans="1:20" s="13" customFormat="1">
      <c r="A126" s="26" t="s">
        <v>19</v>
      </c>
      <c r="B126" s="19"/>
      <c r="C126" s="27">
        <v>16</v>
      </c>
      <c r="D126" s="22"/>
      <c r="E126" s="22">
        <v>16</v>
      </c>
      <c r="F126" s="22"/>
      <c r="G126" s="22"/>
      <c r="H126" s="22"/>
      <c r="I126" s="17"/>
      <c r="J126" s="28"/>
      <c r="K126" s="9"/>
      <c r="L126" s="9"/>
      <c r="N126" s="9"/>
      <c r="O126" s="9"/>
      <c r="P126" s="9"/>
      <c r="Q126" s="9"/>
      <c r="R126" s="9"/>
      <c r="S126" s="9"/>
      <c r="T126" s="9"/>
    </row>
    <row r="127" spans="1:20" s="13" customFormat="1">
      <c r="A127" s="26" t="s">
        <v>20</v>
      </c>
      <c r="B127" s="19"/>
      <c r="C127" s="27">
        <v>16</v>
      </c>
      <c r="D127" s="22"/>
      <c r="E127" s="22"/>
      <c r="F127" s="22">
        <v>16</v>
      </c>
      <c r="G127" s="22"/>
      <c r="H127" s="22"/>
      <c r="I127" s="17"/>
      <c r="J127" s="28"/>
      <c r="K127" s="9"/>
      <c r="L127" s="9"/>
      <c r="N127" s="9"/>
      <c r="O127" s="9"/>
      <c r="P127" s="9"/>
      <c r="Q127" s="9"/>
      <c r="R127" s="9"/>
      <c r="S127" s="9"/>
      <c r="T127" s="9"/>
    </row>
    <row r="128" spans="1:20" s="13" customFormat="1">
      <c r="A128" s="26" t="s">
        <v>21</v>
      </c>
      <c r="B128" s="19"/>
      <c r="C128" s="27">
        <v>8</v>
      </c>
      <c r="D128" s="22"/>
      <c r="E128" s="22"/>
      <c r="F128" s="22">
        <v>8</v>
      </c>
      <c r="G128" s="22"/>
      <c r="H128" s="22"/>
      <c r="I128" s="17"/>
      <c r="J128" s="28"/>
      <c r="K128" s="9"/>
      <c r="L128" s="9"/>
      <c r="N128" s="9"/>
      <c r="O128" s="9"/>
      <c r="P128" s="9"/>
      <c r="Q128" s="9"/>
      <c r="R128" s="9"/>
      <c r="S128" s="9"/>
      <c r="T128" s="9"/>
    </row>
    <row r="129" spans="1:21" s="13" customFormat="1">
      <c r="A129" s="26" t="s">
        <v>32</v>
      </c>
      <c r="B129" s="19"/>
      <c r="C129" s="27">
        <v>8</v>
      </c>
      <c r="D129" s="22"/>
      <c r="E129" s="22"/>
      <c r="F129" s="22"/>
      <c r="G129" s="22">
        <v>8</v>
      </c>
      <c r="H129" s="22"/>
      <c r="I129" s="17"/>
      <c r="J129" s="28"/>
      <c r="K129" s="9"/>
      <c r="L129" s="9"/>
      <c r="N129" s="9"/>
      <c r="O129" s="9"/>
      <c r="P129" s="9"/>
      <c r="Q129" s="9"/>
      <c r="R129" s="9"/>
      <c r="S129" s="9"/>
      <c r="T129" s="9"/>
    </row>
    <row r="130" spans="1:21" s="13" customFormat="1">
      <c r="A130" s="26" t="s">
        <v>33</v>
      </c>
      <c r="B130" s="19"/>
      <c r="C130" s="27">
        <v>4</v>
      </c>
      <c r="D130" s="22"/>
      <c r="E130" s="22"/>
      <c r="F130" s="22"/>
      <c r="G130" s="22">
        <v>4</v>
      </c>
      <c r="H130" s="22"/>
      <c r="I130" s="17"/>
      <c r="J130" s="28"/>
      <c r="K130" s="9"/>
      <c r="L130" s="9"/>
      <c r="N130" s="9"/>
      <c r="O130" s="9"/>
      <c r="P130" s="9"/>
      <c r="Q130" s="9"/>
      <c r="R130" s="9"/>
      <c r="S130" s="9"/>
      <c r="T130" s="9"/>
    </row>
    <row r="131" spans="1:21" s="13" customFormat="1">
      <c r="A131" s="26" t="s">
        <v>22</v>
      </c>
      <c r="B131" s="19"/>
      <c r="C131" s="27">
        <v>4</v>
      </c>
      <c r="D131" s="22"/>
      <c r="E131" s="22"/>
      <c r="F131" s="22"/>
      <c r="G131" s="22"/>
      <c r="H131" s="22">
        <v>4</v>
      </c>
      <c r="I131" s="17"/>
      <c r="J131" s="28"/>
      <c r="K131" s="9"/>
      <c r="L131" s="9"/>
      <c r="N131" s="9"/>
      <c r="O131" s="9"/>
      <c r="P131" s="9"/>
      <c r="Q131" s="9"/>
      <c r="R131" s="9"/>
      <c r="S131" s="9"/>
      <c r="T131" s="9"/>
    </row>
    <row r="132" spans="1:21" s="13" customFormat="1">
      <c r="A132" s="26" t="s">
        <v>23</v>
      </c>
      <c r="B132" s="19"/>
      <c r="C132" s="27">
        <v>2</v>
      </c>
      <c r="D132" s="22"/>
      <c r="E132" s="22"/>
      <c r="F132" s="22"/>
      <c r="G132" s="22"/>
      <c r="H132" s="22">
        <v>2</v>
      </c>
      <c r="I132" s="17"/>
      <c r="J132" s="28"/>
      <c r="K132" s="9"/>
      <c r="L132" s="9"/>
      <c r="N132" s="9"/>
      <c r="O132" s="9"/>
      <c r="P132" s="9"/>
      <c r="Q132" s="9"/>
      <c r="R132" s="9"/>
      <c r="S132" s="9"/>
      <c r="T132" s="9"/>
    </row>
    <row r="133" spans="1:21">
      <c r="A133" s="26" t="s">
        <v>24</v>
      </c>
      <c r="B133" s="19"/>
      <c r="C133" s="27">
        <v>1</v>
      </c>
      <c r="D133" s="22"/>
      <c r="E133" s="22"/>
      <c r="F133" s="22"/>
      <c r="G133" s="22"/>
      <c r="H133" s="22">
        <v>1</v>
      </c>
      <c r="I133" s="17"/>
      <c r="K133" s="9"/>
      <c r="L133" s="8"/>
      <c r="M133" s="8"/>
      <c r="N133" s="16"/>
      <c r="O133" s="16"/>
      <c r="P133" s="8"/>
      <c r="Q133" s="16"/>
      <c r="R133" s="8"/>
      <c r="S133" s="8"/>
      <c r="T133" s="9"/>
    </row>
    <row r="134" spans="1:21">
      <c r="A134" s="26"/>
      <c r="B134" s="19"/>
      <c r="C134" s="20"/>
      <c r="D134" s="22"/>
      <c r="E134" s="22"/>
      <c r="F134" s="22"/>
      <c r="G134" s="22"/>
      <c r="H134" s="22"/>
      <c r="I134" s="17"/>
      <c r="J134" s="29"/>
      <c r="K134" s="13"/>
      <c r="M134" s="9"/>
      <c r="N134" s="9"/>
      <c r="O134" s="9"/>
      <c r="P134" s="8"/>
      <c r="Q134" s="9"/>
      <c r="R134" s="8"/>
      <c r="S134" s="9"/>
      <c r="T134" s="9"/>
      <c r="U134" s="30"/>
    </row>
    <row r="135" spans="1:21" s="25" customFormat="1">
      <c r="A135" s="18" t="s">
        <v>50</v>
      </c>
      <c r="B135" s="19">
        <v>128</v>
      </c>
      <c r="C135" s="20"/>
      <c r="D135" s="21"/>
      <c r="E135" s="21"/>
      <c r="F135" s="21"/>
      <c r="G135" s="22"/>
      <c r="H135" s="21"/>
      <c r="I135" s="17"/>
      <c r="J135" s="23"/>
      <c r="K135" s="24"/>
      <c r="L135" s="24"/>
      <c r="N135" s="24"/>
      <c r="O135" s="24"/>
      <c r="P135" s="24"/>
      <c r="Q135" s="24"/>
      <c r="R135" s="24"/>
      <c r="S135" s="24"/>
      <c r="T135" s="24"/>
    </row>
    <row r="136" spans="1:21" s="13" customFormat="1">
      <c r="A136" s="26" t="s">
        <v>16</v>
      </c>
      <c r="B136" s="19"/>
      <c r="C136" s="27">
        <v>64</v>
      </c>
      <c r="D136" s="22">
        <v>64</v>
      </c>
      <c r="E136" s="22"/>
      <c r="F136" s="22"/>
      <c r="G136" s="22"/>
      <c r="H136" s="22"/>
      <c r="I136" s="17"/>
      <c r="J136" s="28"/>
      <c r="K136" s="9"/>
      <c r="L136" s="9"/>
      <c r="N136" s="9"/>
      <c r="O136" s="9"/>
      <c r="P136" s="9"/>
      <c r="Q136" s="9"/>
      <c r="R136" s="9"/>
      <c r="S136" s="9"/>
      <c r="T136" s="9"/>
    </row>
    <row r="137" spans="1:21" s="13" customFormat="1">
      <c r="A137" s="26" t="s">
        <v>17</v>
      </c>
      <c r="B137" s="19"/>
      <c r="C137" s="27">
        <v>32</v>
      </c>
      <c r="D137" s="22"/>
      <c r="E137" s="22">
        <v>32</v>
      </c>
      <c r="F137" s="22"/>
      <c r="G137" s="22"/>
      <c r="H137" s="22"/>
      <c r="I137" s="17"/>
      <c r="J137" s="28"/>
      <c r="K137" s="9"/>
      <c r="L137" s="9"/>
      <c r="N137" s="9"/>
      <c r="O137" s="9"/>
      <c r="P137" s="9"/>
      <c r="Q137" s="9"/>
      <c r="R137" s="9"/>
      <c r="S137" s="9"/>
      <c r="T137" s="9"/>
    </row>
    <row r="138" spans="1:21" s="13" customFormat="1">
      <c r="A138" s="26" t="s">
        <v>19</v>
      </c>
      <c r="B138" s="19"/>
      <c r="C138" s="27">
        <v>16</v>
      </c>
      <c r="D138" s="22"/>
      <c r="E138" s="22"/>
      <c r="F138" s="22">
        <v>16</v>
      </c>
      <c r="G138" s="22"/>
      <c r="H138" s="22"/>
      <c r="I138" s="17"/>
      <c r="J138" s="28"/>
      <c r="K138" s="9"/>
      <c r="L138" s="9"/>
      <c r="N138" s="9"/>
      <c r="O138" s="9"/>
      <c r="P138" s="9"/>
      <c r="Q138" s="9"/>
      <c r="R138" s="9"/>
      <c r="S138" s="9"/>
      <c r="T138" s="9"/>
    </row>
    <row r="139" spans="1:21" s="13" customFormat="1">
      <c r="A139" s="26" t="s">
        <v>20</v>
      </c>
      <c r="B139" s="19"/>
      <c r="C139" s="27">
        <v>8</v>
      </c>
      <c r="D139" s="22"/>
      <c r="E139" s="22"/>
      <c r="F139" s="22">
        <v>8</v>
      </c>
      <c r="G139" s="22"/>
      <c r="H139" s="22"/>
      <c r="I139" s="17"/>
      <c r="J139" s="28"/>
      <c r="K139" s="9"/>
      <c r="L139" s="9"/>
      <c r="N139" s="9"/>
      <c r="O139" s="9"/>
      <c r="P139" s="9"/>
      <c r="Q139" s="9"/>
      <c r="R139" s="9"/>
      <c r="S139" s="9"/>
      <c r="T139" s="9"/>
    </row>
    <row r="140" spans="1:21" s="13" customFormat="1">
      <c r="A140" s="26" t="s">
        <v>22</v>
      </c>
      <c r="B140" s="19"/>
      <c r="C140" s="27">
        <v>4</v>
      </c>
      <c r="D140" s="22"/>
      <c r="E140" s="22"/>
      <c r="F140" s="22"/>
      <c r="G140" s="22">
        <v>8</v>
      </c>
      <c r="H140" s="22"/>
      <c r="I140" s="17"/>
      <c r="J140" s="28"/>
      <c r="K140" s="9"/>
      <c r="L140" s="9"/>
      <c r="N140" s="9"/>
      <c r="O140" s="9"/>
      <c r="P140" s="9"/>
      <c r="Q140" s="9"/>
      <c r="R140" s="9"/>
      <c r="S140" s="9"/>
      <c r="T140" s="9"/>
    </row>
    <row r="141" spans="1:21" s="13" customFormat="1">
      <c r="A141" s="26" t="s">
        <v>23</v>
      </c>
      <c r="B141" s="19"/>
      <c r="C141" s="27">
        <v>2</v>
      </c>
      <c r="D141" s="22"/>
      <c r="E141" s="22"/>
      <c r="F141" s="22"/>
      <c r="G141" s="22">
        <v>4</v>
      </c>
      <c r="H141" s="22">
        <v>2</v>
      </c>
      <c r="I141" s="17"/>
      <c r="J141" s="28"/>
      <c r="K141" s="9"/>
      <c r="L141" s="9"/>
      <c r="N141" s="9"/>
      <c r="O141" s="9"/>
      <c r="P141" s="9"/>
      <c r="Q141" s="9"/>
      <c r="R141" s="9"/>
      <c r="S141" s="9"/>
      <c r="T141" s="9"/>
    </row>
    <row r="142" spans="1:21" s="13" customFormat="1">
      <c r="A142" s="26" t="s">
        <v>24</v>
      </c>
      <c r="B142" s="19"/>
      <c r="C142" s="27">
        <v>1</v>
      </c>
      <c r="D142" s="22"/>
      <c r="E142" s="22"/>
      <c r="F142" s="22"/>
      <c r="G142" s="22"/>
      <c r="H142" s="22">
        <v>2</v>
      </c>
      <c r="I142" s="17"/>
      <c r="J142" s="28"/>
      <c r="K142" s="9"/>
      <c r="L142" s="9"/>
      <c r="N142" s="9"/>
      <c r="O142" s="9"/>
      <c r="P142" s="9"/>
      <c r="Q142" s="9"/>
      <c r="R142" s="9"/>
      <c r="S142" s="9"/>
      <c r="T142" s="9"/>
    </row>
    <row r="143" spans="1:21" s="13" customFormat="1">
      <c r="A143" s="26"/>
      <c r="B143" s="19"/>
      <c r="C143" s="27"/>
      <c r="D143" s="22"/>
      <c r="E143" s="22"/>
      <c r="F143" s="22"/>
      <c r="G143" s="22"/>
      <c r="H143" s="22"/>
      <c r="I143" s="17"/>
      <c r="J143" s="28"/>
      <c r="K143" s="9"/>
      <c r="L143" s="9"/>
      <c r="N143" s="9"/>
      <c r="O143" s="9"/>
      <c r="P143" s="9"/>
      <c r="Q143" s="9"/>
      <c r="R143" s="9"/>
      <c r="S143" s="9"/>
      <c r="T143" s="9"/>
    </row>
    <row r="144" spans="1:21" s="13" customFormat="1">
      <c r="A144" s="18" t="s">
        <v>51</v>
      </c>
      <c r="B144" s="19">
        <v>124</v>
      </c>
      <c r="C144" s="27"/>
      <c r="D144" s="22"/>
      <c r="E144" s="22"/>
      <c r="F144" s="22"/>
      <c r="G144" s="22"/>
      <c r="H144" s="22"/>
      <c r="I144" s="17"/>
      <c r="J144" s="28"/>
      <c r="K144" s="9"/>
      <c r="L144" s="9"/>
      <c r="N144" s="9"/>
      <c r="O144" s="9"/>
      <c r="P144" s="9"/>
      <c r="Q144" s="9"/>
      <c r="R144" s="9"/>
      <c r="S144" s="9"/>
      <c r="T144" s="9"/>
    </row>
    <row r="145" spans="1:20" s="13" customFormat="1">
      <c r="A145" s="26" t="s">
        <v>16</v>
      </c>
      <c r="B145" s="19"/>
      <c r="C145" s="27">
        <v>32</v>
      </c>
      <c r="D145" s="22">
        <v>32</v>
      </c>
      <c r="E145" s="22"/>
      <c r="F145" s="22"/>
      <c r="G145" s="22"/>
      <c r="H145" s="22"/>
      <c r="I145" s="17"/>
      <c r="J145" s="28"/>
      <c r="K145" s="9"/>
      <c r="L145" s="9"/>
      <c r="N145" s="9"/>
      <c r="O145" s="9"/>
      <c r="P145" s="9"/>
      <c r="Q145" s="9"/>
      <c r="R145" s="9"/>
      <c r="S145" s="9"/>
      <c r="T145" s="9"/>
    </row>
    <row r="146" spans="1:20" s="13" customFormat="1">
      <c r="A146" s="26" t="s">
        <v>17</v>
      </c>
      <c r="B146" s="19"/>
      <c r="C146" s="27">
        <v>32</v>
      </c>
      <c r="D146" s="22"/>
      <c r="E146" s="22">
        <v>32</v>
      </c>
      <c r="F146" s="22"/>
      <c r="G146" s="22"/>
      <c r="H146" s="22"/>
      <c r="I146" s="17"/>
      <c r="J146" s="28"/>
      <c r="K146" s="9"/>
      <c r="L146" s="9"/>
      <c r="N146" s="9"/>
      <c r="O146" s="9"/>
      <c r="P146" s="9"/>
      <c r="Q146" s="9"/>
      <c r="R146" s="9"/>
      <c r="S146" s="9"/>
      <c r="T146" s="9"/>
    </row>
    <row r="147" spans="1:20" s="13" customFormat="1">
      <c r="A147" s="26" t="s">
        <v>19</v>
      </c>
      <c r="B147" s="19"/>
      <c r="C147" s="27">
        <v>16</v>
      </c>
      <c r="D147" s="22"/>
      <c r="E147" s="22">
        <v>16</v>
      </c>
      <c r="F147" s="22"/>
      <c r="G147" s="22"/>
      <c r="H147" s="22"/>
      <c r="I147" s="17"/>
      <c r="J147" s="28"/>
      <c r="K147" s="9"/>
      <c r="L147" s="9"/>
      <c r="N147" s="9"/>
      <c r="O147" s="9"/>
      <c r="P147" s="9"/>
      <c r="Q147" s="9"/>
      <c r="R147" s="9"/>
      <c r="S147" s="9"/>
      <c r="T147" s="9"/>
    </row>
    <row r="148" spans="1:20" s="13" customFormat="1">
      <c r="A148" s="26" t="s">
        <v>20</v>
      </c>
      <c r="B148" s="19"/>
      <c r="C148" s="27">
        <v>16</v>
      </c>
      <c r="D148" s="22"/>
      <c r="E148" s="22"/>
      <c r="F148" s="22">
        <v>16</v>
      </c>
      <c r="G148" s="22"/>
      <c r="H148" s="22"/>
      <c r="I148" s="17"/>
      <c r="J148" s="28"/>
      <c r="K148" s="9"/>
      <c r="L148" s="9"/>
      <c r="N148" s="9"/>
      <c r="O148" s="9"/>
      <c r="P148" s="9"/>
      <c r="Q148" s="9"/>
      <c r="R148" s="9"/>
      <c r="S148" s="9"/>
      <c r="T148" s="9"/>
    </row>
    <row r="149" spans="1:20" s="13" customFormat="1">
      <c r="A149" s="26" t="s">
        <v>21</v>
      </c>
      <c r="B149" s="19"/>
      <c r="C149" s="27">
        <v>8</v>
      </c>
      <c r="D149" s="22"/>
      <c r="E149" s="22"/>
      <c r="F149" s="22">
        <v>8</v>
      </c>
      <c r="G149" s="22"/>
      <c r="H149" s="22"/>
      <c r="I149" s="17"/>
      <c r="J149" s="28"/>
      <c r="K149" s="9"/>
      <c r="L149" s="9"/>
      <c r="N149" s="9"/>
      <c r="O149" s="9"/>
      <c r="P149" s="9"/>
      <c r="Q149" s="9"/>
      <c r="R149" s="9"/>
      <c r="S149" s="9"/>
      <c r="T149" s="9"/>
    </row>
    <row r="150" spans="1:20" s="13" customFormat="1">
      <c r="A150" s="26" t="s">
        <v>32</v>
      </c>
      <c r="B150" s="19"/>
      <c r="C150" s="27">
        <v>8</v>
      </c>
      <c r="D150" s="22"/>
      <c r="E150" s="22"/>
      <c r="F150" s="22"/>
      <c r="G150" s="22">
        <v>8</v>
      </c>
      <c r="H150" s="22"/>
      <c r="I150" s="17"/>
      <c r="J150" s="28"/>
      <c r="K150" s="9"/>
      <c r="L150" s="9"/>
      <c r="N150" s="9"/>
      <c r="O150" s="9"/>
      <c r="P150" s="9"/>
      <c r="Q150" s="9"/>
      <c r="R150" s="9"/>
      <c r="S150" s="9"/>
      <c r="T150" s="9"/>
    </row>
    <row r="151" spans="1:20" s="13" customFormat="1">
      <c r="A151" s="26" t="s">
        <v>33</v>
      </c>
      <c r="B151" s="19"/>
      <c r="C151" s="27">
        <v>4</v>
      </c>
      <c r="D151" s="22"/>
      <c r="E151" s="22"/>
      <c r="F151" s="22"/>
      <c r="G151" s="22">
        <v>4</v>
      </c>
      <c r="H151" s="22"/>
      <c r="I151" s="17"/>
      <c r="J151" s="28"/>
      <c r="K151" s="9"/>
      <c r="L151" s="9"/>
      <c r="N151" s="9"/>
      <c r="O151" s="9"/>
      <c r="P151" s="9"/>
      <c r="Q151" s="9"/>
      <c r="R151" s="9"/>
      <c r="S151" s="9"/>
      <c r="T151" s="9"/>
    </row>
    <row r="152" spans="1:20" s="13" customFormat="1">
      <c r="A152" s="26" t="s">
        <v>22</v>
      </c>
      <c r="B152" s="19"/>
      <c r="C152" s="27">
        <v>4</v>
      </c>
      <c r="D152" s="22"/>
      <c r="E152" s="22"/>
      <c r="F152" s="22"/>
      <c r="G152" s="22"/>
      <c r="H152" s="22">
        <v>4</v>
      </c>
      <c r="I152" s="17"/>
      <c r="J152" s="28"/>
      <c r="K152" s="9"/>
      <c r="L152" s="9"/>
      <c r="N152" s="9"/>
      <c r="O152" s="9"/>
      <c r="P152" s="9"/>
      <c r="Q152" s="9"/>
      <c r="R152" s="9"/>
      <c r="S152" s="9"/>
      <c r="T152" s="9"/>
    </row>
    <row r="153" spans="1:20" s="13" customFormat="1">
      <c r="A153" s="26" t="s">
        <v>23</v>
      </c>
      <c r="B153" s="19"/>
      <c r="C153" s="27">
        <v>2</v>
      </c>
      <c r="D153" s="22"/>
      <c r="E153" s="22"/>
      <c r="F153" s="22"/>
      <c r="G153" s="22"/>
      <c r="H153" s="22">
        <v>2</v>
      </c>
      <c r="I153" s="17"/>
      <c r="J153" s="28"/>
      <c r="K153" s="9"/>
      <c r="L153" s="9"/>
      <c r="N153" s="9"/>
      <c r="O153" s="9"/>
      <c r="P153" s="9"/>
      <c r="Q153" s="9"/>
      <c r="R153" s="9"/>
      <c r="S153" s="9"/>
      <c r="T153" s="9"/>
    </row>
    <row r="154" spans="1:20">
      <c r="A154" s="26" t="s">
        <v>24</v>
      </c>
      <c r="B154" s="19"/>
      <c r="C154" s="27">
        <v>1</v>
      </c>
      <c r="D154" s="22"/>
      <c r="E154" s="22"/>
      <c r="F154" s="22"/>
      <c r="G154" s="22"/>
      <c r="H154" s="22">
        <v>1</v>
      </c>
      <c r="I154" s="17"/>
      <c r="K154" s="9"/>
      <c r="L154" s="8"/>
      <c r="M154" s="8"/>
      <c r="N154" s="16"/>
      <c r="O154" s="16"/>
      <c r="P154" s="8"/>
      <c r="Q154" s="16"/>
      <c r="R154" s="8"/>
      <c r="S154" s="8"/>
      <c r="T154" s="9"/>
    </row>
    <row r="155" spans="1:20">
      <c r="A155" s="26"/>
      <c r="B155" s="19"/>
      <c r="C155" s="20"/>
      <c r="D155" s="21"/>
      <c r="E155" s="21"/>
      <c r="F155" s="21"/>
      <c r="G155" s="21"/>
      <c r="H155" s="21"/>
      <c r="I155" s="17"/>
      <c r="K155" s="9"/>
      <c r="L155" s="8"/>
      <c r="M155" s="8"/>
      <c r="N155" s="16"/>
      <c r="O155" s="16"/>
      <c r="P155" s="8"/>
      <c r="Q155" s="16"/>
      <c r="R155" s="8"/>
      <c r="S155" s="8"/>
      <c r="T155" s="9"/>
    </row>
    <row r="156" spans="1:20" ht="15">
      <c r="A156" s="18" t="s">
        <v>52</v>
      </c>
      <c r="B156" s="19">
        <v>64</v>
      </c>
      <c r="C156" s="27">
        <v>63</v>
      </c>
      <c r="D156" s="21">
        <v>32</v>
      </c>
      <c r="E156" s="21">
        <v>24</v>
      </c>
      <c r="F156" s="21">
        <v>4</v>
      </c>
      <c r="G156" s="31">
        <v>2</v>
      </c>
      <c r="H156" s="21">
        <v>1</v>
      </c>
      <c r="I156" s="17"/>
      <c r="K156" s="8"/>
      <c r="L156" s="16"/>
      <c r="M156" s="16"/>
      <c r="N156" s="9"/>
      <c r="O156" s="8"/>
      <c r="P156" s="8"/>
      <c r="Q156" s="8"/>
      <c r="R156" s="8"/>
      <c r="S156" s="8"/>
      <c r="T156" s="9"/>
    </row>
    <row r="157" spans="1:20" ht="15">
      <c r="A157" s="18" t="s">
        <v>53</v>
      </c>
      <c r="B157" s="19">
        <v>64</v>
      </c>
      <c r="C157" s="27">
        <v>63</v>
      </c>
      <c r="D157" s="21">
        <v>32</v>
      </c>
      <c r="E157" s="21">
        <v>24</v>
      </c>
      <c r="F157" s="21">
        <v>4</v>
      </c>
      <c r="G157" s="31">
        <v>2</v>
      </c>
      <c r="H157" s="21">
        <v>1</v>
      </c>
      <c r="I157" s="17"/>
      <c r="K157" s="8"/>
      <c r="L157" s="16"/>
      <c r="M157" s="16"/>
      <c r="N157" s="9"/>
      <c r="O157" s="8"/>
      <c r="P157" s="8"/>
      <c r="Q157" s="8"/>
      <c r="R157" s="8"/>
      <c r="S157" s="8"/>
      <c r="T157" s="9"/>
    </row>
    <row r="158" spans="1:20">
      <c r="B158" s="32"/>
      <c r="C158" s="33"/>
      <c r="I158" s="17"/>
      <c r="K158" s="35"/>
      <c r="L158" s="35"/>
      <c r="M158" s="35"/>
      <c r="N158" s="35"/>
      <c r="O158" s="17"/>
      <c r="P158" s="35"/>
      <c r="Q158" s="35"/>
      <c r="R158" s="35"/>
      <c r="S158" s="35"/>
      <c r="T158" s="35"/>
    </row>
    <row r="159" spans="1:20">
      <c r="A159" s="36" t="s">
        <v>58</v>
      </c>
      <c r="B159" s="37"/>
      <c r="C159" s="37">
        <f t="shared" ref="C159:H159" si="2">SUM(C114:C157)</f>
        <v>626</v>
      </c>
      <c r="D159" s="37">
        <f t="shared" si="2"/>
        <v>256</v>
      </c>
      <c r="E159" s="37">
        <f t="shared" si="2"/>
        <v>208</v>
      </c>
      <c r="F159" s="37">
        <f t="shared" si="2"/>
        <v>104</v>
      </c>
      <c r="G159" s="37">
        <f t="shared" si="2"/>
        <v>52</v>
      </c>
      <c r="H159" s="37">
        <f t="shared" si="2"/>
        <v>24</v>
      </c>
      <c r="I159" s="37">
        <f>SUM(D159:H159)</f>
        <v>644</v>
      </c>
      <c r="J159" s="13"/>
      <c r="K159" s="35"/>
      <c r="L159" s="35"/>
      <c r="M159" s="35"/>
      <c r="N159" s="35"/>
      <c r="O159" s="17"/>
      <c r="P159" s="35"/>
      <c r="Q159" s="35"/>
      <c r="R159" s="35"/>
      <c r="S159" s="35"/>
      <c r="T159" s="35"/>
    </row>
    <row r="160" spans="1:20" ht="13.5" thickBot="1">
      <c r="B160" s="32"/>
      <c r="C160" s="33"/>
      <c r="I160" s="17"/>
    </row>
    <row r="161" spans="1:9" ht="13.5" thickBot="1">
      <c r="A161" s="39" t="s">
        <v>26</v>
      </c>
      <c r="B161" s="40"/>
      <c r="C161" s="41"/>
      <c r="D161" s="41">
        <f t="shared" ref="D161:I161" si="3">D65+D112+D159</f>
        <v>768</v>
      </c>
      <c r="E161" s="41">
        <f t="shared" si="3"/>
        <v>624</v>
      </c>
      <c r="F161" s="41">
        <f t="shared" si="3"/>
        <v>312</v>
      </c>
      <c r="G161" s="41">
        <f t="shared" si="3"/>
        <v>156</v>
      </c>
      <c r="H161" s="41">
        <f t="shared" si="3"/>
        <v>72</v>
      </c>
      <c r="I161" s="41">
        <f t="shared" si="3"/>
        <v>1932</v>
      </c>
    </row>
    <row r="162" spans="1:9" ht="13.5" thickBot="1">
      <c r="D162" s="32"/>
      <c r="E162" s="32"/>
      <c r="F162" s="42"/>
      <c r="G162" s="42"/>
      <c r="H162" s="42"/>
      <c r="I162" s="42"/>
    </row>
    <row r="163" spans="1:9" ht="13.5" thickBot="1">
      <c r="A163" s="39" t="s">
        <v>27</v>
      </c>
      <c r="B163" s="40"/>
      <c r="C163" s="41"/>
      <c r="D163" s="41">
        <f>D161/8</f>
        <v>96</v>
      </c>
      <c r="E163" s="41">
        <f>E161/8</f>
        <v>78</v>
      </c>
      <c r="F163" s="41">
        <f>F161/8</f>
        <v>39</v>
      </c>
      <c r="G163" s="41">
        <f>G161/8</f>
        <v>19.5</v>
      </c>
      <c r="H163" s="41">
        <f>H161/8</f>
        <v>9</v>
      </c>
      <c r="I163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8"/>
  <sheetViews>
    <sheetView showGridLines="0" zoomScale="85" zoomScaleNormal="100" workbookViewId="0"/>
  </sheetViews>
  <sheetFormatPr defaultRowHeight="12.75"/>
  <cols>
    <col min="1" max="1" width="28.5703125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132</v>
      </c>
      <c r="D2" s="3"/>
      <c r="E2" s="3"/>
      <c r="F2" s="3"/>
      <c r="G2" s="3"/>
      <c r="I2" s="4"/>
    </row>
    <row r="3" spans="1:20" s="2" customFormat="1" ht="15.75">
      <c r="A3" s="1" t="s">
        <v>137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H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75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99</v>
      </c>
      <c r="B8" s="11"/>
      <c r="C8" s="11"/>
      <c r="D8" s="7"/>
      <c r="E8" s="7"/>
      <c r="F8" s="7"/>
      <c r="G8" s="7"/>
      <c r="H8" s="11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0" t="s">
        <v>55</v>
      </c>
      <c r="B9" s="2"/>
      <c r="C9" s="2"/>
      <c r="D9" s="3"/>
      <c r="E9" s="3"/>
      <c r="F9" s="3"/>
      <c r="G9" s="3"/>
      <c r="H9" s="2"/>
      <c r="J9" s="8"/>
      <c r="K9" s="8"/>
      <c r="L9" s="8"/>
      <c r="M9" s="9"/>
      <c r="N9" s="8"/>
      <c r="O9" s="8"/>
      <c r="P9" s="8"/>
      <c r="Q9" s="8"/>
      <c r="R9" s="8"/>
      <c r="S9" s="9"/>
    </row>
    <row r="10" spans="1:20" ht="15.75">
      <c r="A10" s="1"/>
      <c r="B10" s="2"/>
      <c r="C10" s="2"/>
      <c r="D10" s="3"/>
      <c r="E10" s="3"/>
      <c r="F10" s="3"/>
      <c r="G10" s="3"/>
      <c r="H10" s="2"/>
    </row>
    <row r="11" spans="1:20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2"/>
      <c r="J11" s="5"/>
    </row>
    <row r="12" spans="1:20" ht="15.75" customHeight="1">
      <c r="A12" s="1" t="s">
        <v>97</v>
      </c>
      <c r="B12" s="1"/>
      <c r="C12" s="1"/>
      <c r="D12" s="7"/>
      <c r="E12" s="7"/>
      <c r="F12" s="7"/>
      <c r="G12" s="7"/>
      <c r="H12" s="7"/>
      <c r="I12" s="1"/>
      <c r="J12" s="5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2" t="s">
        <v>106</v>
      </c>
      <c r="B13" s="2"/>
      <c r="C13" s="2"/>
      <c r="D13" s="3"/>
      <c r="E13" s="3"/>
      <c r="F13" s="3"/>
      <c r="G13" s="3"/>
      <c r="H13" s="3"/>
      <c r="I13" s="2"/>
      <c r="J13" s="5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 customHeight="1">
      <c r="A14" s="10" t="s">
        <v>130</v>
      </c>
      <c r="B14" s="2"/>
      <c r="C14" s="2"/>
      <c r="D14" s="3"/>
      <c r="E14" s="3"/>
      <c r="F14" s="3"/>
      <c r="G14" s="3"/>
      <c r="H14" s="3"/>
      <c r="I14" s="2"/>
      <c r="J14" s="5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20" ht="15.75" customHeight="1">
      <c r="A16" s="1" t="s">
        <v>4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5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6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31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15</v>
      </c>
      <c r="J21" s="9"/>
      <c r="K21" s="8"/>
      <c r="M21" s="16"/>
      <c r="N21" s="16"/>
      <c r="O21" s="16"/>
      <c r="P21" s="16"/>
      <c r="Q21" s="8"/>
      <c r="R21" s="8"/>
      <c r="S21" s="9"/>
    </row>
    <row r="22" spans="1:20">
      <c r="C22" s="17"/>
      <c r="H22" s="17"/>
      <c r="K22" s="8"/>
      <c r="M22" s="16"/>
      <c r="N22" s="16"/>
      <c r="O22" s="16"/>
      <c r="P22" s="16"/>
      <c r="Q22" s="8"/>
      <c r="R22" s="8"/>
      <c r="S22" s="9"/>
    </row>
    <row r="23" spans="1:20" s="25" customFormat="1">
      <c r="A23" s="18" t="s">
        <v>65</v>
      </c>
      <c r="B23" s="19">
        <v>32</v>
      </c>
      <c r="C23" s="20"/>
      <c r="D23" s="21"/>
      <c r="E23" s="21"/>
      <c r="F23" s="22"/>
      <c r="G23" s="21"/>
      <c r="H23" s="17"/>
      <c r="I23" s="23"/>
      <c r="J23" s="24"/>
      <c r="K23" s="24"/>
      <c r="M23" s="24"/>
      <c r="N23" s="24"/>
      <c r="O23" s="24"/>
      <c r="P23" s="24"/>
      <c r="Q23" s="24"/>
      <c r="R23" s="24"/>
      <c r="S23" s="24"/>
    </row>
    <row r="24" spans="1:20" s="13" customFormat="1">
      <c r="A24" s="44" t="s">
        <v>16</v>
      </c>
      <c r="B24" s="19"/>
      <c r="C24" s="27">
        <v>16</v>
      </c>
      <c r="D24" s="22">
        <v>16</v>
      </c>
      <c r="E24" s="22"/>
      <c r="F24" s="22"/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44" t="s">
        <v>17</v>
      </c>
      <c r="B25" s="19"/>
      <c r="C25" s="27">
        <v>8</v>
      </c>
      <c r="D25" s="14">
        <v>8</v>
      </c>
      <c r="E25" s="21"/>
      <c r="F25" s="21"/>
      <c r="G25" s="21"/>
      <c r="H25" s="17"/>
      <c r="J25" s="9"/>
      <c r="K25" s="8"/>
      <c r="L25" s="8"/>
      <c r="M25" s="16"/>
      <c r="N25" s="16"/>
      <c r="O25" s="8"/>
      <c r="P25" s="16"/>
      <c r="Q25" s="8"/>
      <c r="R25" s="8"/>
      <c r="S25" s="9"/>
    </row>
    <row r="26" spans="1:20">
      <c r="A26" s="45" t="s">
        <v>18</v>
      </c>
      <c r="B26" s="19">
        <v>24</v>
      </c>
      <c r="C26" s="27">
        <f>SUM(D26:G26)</f>
        <v>23</v>
      </c>
      <c r="D26" s="21"/>
      <c r="E26" s="21">
        <v>8</v>
      </c>
      <c r="F26" s="21">
        <v>12</v>
      </c>
      <c r="G26" s="21">
        <v>3</v>
      </c>
      <c r="H26" s="17"/>
      <c r="J26" s="9"/>
      <c r="K26" s="8"/>
      <c r="L26" s="8"/>
      <c r="M26" s="16"/>
      <c r="N26" s="16"/>
      <c r="O26" s="8"/>
      <c r="P26" s="16"/>
      <c r="Q26" s="8"/>
      <c r="R26" s="8"/>
      <c r="S26" s="9"/>
    </row>
    <row r="27" spans="1:20">
      <c r="A27" s="26"/>
      <c r="B27" s="19"/>
      <c r="C27" s="20"/>
      <c r="D27" s="21"/>
      <c r="E27" s="21"/>
      <c r="F27" s="21"/>
      <c r="G27" s="21"/>
      <c r="H27" s="17"/>
      <c r="I27" s="29"/>
      <c r="J27" s="13"/>
      <c r="L27" s="9"/>
      <c r="M27" s="9"/>
      <c r="N27" s="9"/>
      <c r="O27" s="8"/>
      <c r="P27" s="9"/>
      <c r="Q27" s="8"/>
      <c r="R27" s="9"/>
      <c r="S27" s="9"/>
      <c r="T27" s="30"/>
    </row>
    <row r="28" spans="1:20" s="25" customFormat="1">
      <c r="A28" s="18" t="s">
        <v>34</v>
      </c>
      <c r="B28" s="19">
        <v>32</v>
      </c>
      <c r="C28" s="20"/>
      <c r="D28" s="21"/>
      <c r="E28" s="22"/>
      <c r="F28" s="22"/>
      <c r="G28" s="21"/>
      <c r="H28" s="17"/>
      <c r="I28" s="23"/>
      <c r="J28" s="24"/>
      <c r="K28" s="24"/>
      <c r="M28" s="24"/>
      <c r="N28" s="24"/>
      <c r="O28" s="24"/>
      <c r="P28" s="24"/>
      <c r="Q28" s="24"/>
      <c r="R28" s="24"/>
      <c r="S28" s="24"/>
    </row>
    <row r="29" spans="1:20" s="13" customFormat="1">
      <c r="A29" s="26" t="s">
        <v>16</v>
      </c>
      <c r="B29" s="19"/>
      <c r="C29" s="27">
        <f t="shared" ref="C29:C34" si="0">SUM(D29:G29)</f>
        <v>16</v>
      </c>
      <c r="D29" s="22"/>
      <c r="E29" s="22">
        <v>16</v>
      </c>
      <c r="F29" s="22"/>
      <c r="G29" s="22"/>
      <c r="H29" s="17"/>
      <c r="I29" s="28"/>
      <c r="J29" s="9"/>
      <c r="K29" s="9"/>
      <c r="M29" s="9"/>
      <c r="N29" s="9"/>
      <c r="O29" s="9"/>
      <c r="P29" s="9"/>
      <c r="Q29" s="9"/>
      <c r="R29" s="9"/>
      <c r="S29" s="9"/>
    </row>
    <row r="30" spans="1:20" s="13" customFormat="1">
      <c r="A30" s="26" t="s">
        <v>17</v>
      </c>
      <c r="B30" s="19"/>
      <c r="C30" s="27">
        <f t="shared" si="0"/>
        <v>8</v>
      </c>
      <c r="D30" s="22"/>
      <c r="E30" s="22">
        <v>8</v>
      </c>
      <c r="F30" s="22"/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22</v>
      </c>
      <c r="B31" s="19"/>
      <c r="C31" s="27">
        <f t="shared" si="0"/>
        <v>4</v>
      </c>
      <c r="D31" s="22"/>
      <c r="E31" s="22"/>
      <c r="F31" s="22">
        <v>4</v>
      </c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23</v>
      </c>
      <c r="B32" s="19"/>
      <c r="C32" s="27">
        <f t="shared" si="0"/>
        <v>2</v>
      </c>
      <c r="D32" s="22"/>
      <c r="E32" s="22"/>
      <c r="F32" s="22">
        <v>2</v>
      </c>
      <c r="G32" s="22"/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0" s="13" customFormat="1">
      <c r="A33" s="26" t="s">
        <v>24</v>
      </c>
      <c r="B33" s="19"/>
      <c r="C33" s="27">
        <f t="shared" si="0"/>
        <v>2</v>
      </c>
      <c r="D33" s="22"/>
      <c r="E33" s="22"/>
      <c r="F33" s="22"/>
      <c r="G33" s="22">
        <v>2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0" s="13" customFormat="1">
      <c r="A34" s="26" t="s">
        <v>25</v>
      </c>
      <c r="B34" s="19">
        <v>24</v>
      </c>
      <c r="C34" s="27">
        <f t="shared" si="0"/>
        <v>27</v>
      </c>
      <c r="D34" s="22"/>
      <c r="E34" s="22">
        <v>8</v>
      </c>
      <c r="F34" s="21">
        <v>16</v>
      </c>
      <c r="G34" s="21">
        <v>3</v>
      </c>
      <c r="H34" s="17"/>
      <c r="I34" s="28"/>
      <c r="J34" s="9"/>
      <c r="K34" s="9"/>
      <c r="M34" s="9"/>
      <c r="N34" s="9"/>
      <c r="O34" s="9"/>
      <c r="P34" s="9"/>
      <c r="Q34" s="9"/>
      <c r="R34" s="9"/>
      <c r="S34" s="9"/>
    </row>
    <row r="35" spans="1:20">
      <c r="A35" s="26"/>
      <c r="B35" s="19"/>
      <c r="C35" s="20"/>
      <c r="D35" s="22"/>
      <c r="E35" s="22"/>
      <c r="F35" s="22"/>
      <c r="G35" s="22"/>
      <c r="H35" s="17"/>
      <c r="I35" s="29"/>
      <c r="J35" s="13"/>
      <c r="L35" s="9"/>
      <c r="M35" s="9"/>
      <c r="N35" s="9"/>
      <c r="O35" s="8"/>
      <c r="P35" s="9"/>
      <c r="Q35" s="8"/>
      <c r="R35" s="9"/>
      <c r="S35" s="9"/>
      <c r="T35" s="30"/>
    </row>
    <row r="36" spans="1:20" s="25" customFormat="1">
      <c r="A36" s="18" t="s">
        <v>66</v>
      </c>
      <c r="B36" s="19">
        <v>32</v>
      </c>
      <c r="C36" s="20"/>
      <c r="D36" s="21"/>
      <c r="E36" s="21"/>
      <c r="F36" s="22"/>
      <c r="G36" s="21"/>
      <c r="H36" s="17"/>
      <c r="I36" s="23"/>
      <c r="J36" s="24"/>
      <c r="K36" s="24"/>
      <c r="M36" s="24"/>
      <c r="N36" s="24"/>
      <c r="O36" s="24"/>
      <c r="P36" s="24"/>
      <c r="Q36" s="24"/>
      <c r="R36" s="24"/>
      <c r="S36" s="24"/>
    </row>
    <row r="37" spans="1:20" s="13" customFormat="1">
      <c r="A37" s="44" t="s">
        <v>16</v>
      </c>
      <c r="B37" s="19"/>
      <c r="C37" s="27">
        <v>16</v>
      </c>
      <c r="D37" s="22">
        <v>16</v>
      </c>
      <c r="E37" s="22"/>
      <c r="F37" s="22"/>
      <c r="G37" s="22"/>
      <c r="H37" s="17"/>
      <c r="I37" s="28"/>
      <c r="J37" s="9"/>
      <c r="K37" s="9"/>
      <c r="M37" s="9"/>
      <c r="N37" s="9"/>
      <c r="O37" s="9"/>
      <c r="P37" s="9"/>
      <c r="Q37" s="9"/>
      <c r="R37" s="9"/>
      <c r="S37" s="9"/>
    </row>
    <row r="38" spans="1:20" s="13" customFormat="1">
      <c r="A38" s="44" t="s">
        <v>17</v>
      </c>
      <c r="B38" s="19"/>
      <c r="C38" s="27">
        <v>8</v>
      </c>
      <c r="D38" s="14">
        <v>8</v>
      </c>
      <c r="E38" s="21"/>
      <c r="F38" s="21"/>
      <c r="G38" s="21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0" s="13" customFormat="1">
      <c r="A39" s="45" t="s">
        <v>18</v>
      </c>
      <c r="B39" s="19">
        <v>24</v>
      </c>
      <c r="C39" s="27">
        <f>SUM(D39:G39)</f>
        <v>23</v>
      </c>
      <c r="D39" s="21"/>
      <c r="E39" s="21">
        <v>8</v>
      </c>
      <c r="F39" s="21">
        <v>12</v>
      </c>
      <c r="G39" s="21">
        <v>3</v>
      </c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0" s="13" customFormat="1">
      <c r="A40" s="26"/>
      <c r="B40" s="19"/>
      <c r="C40" s="20"/>
      <c r="D40" s="21"/>
      <c r="E40" s="21"/>
      <c r="F40" s="21"/>
      <c r="G40" s="21"/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0" s="13" customFormat="1">
      <c r="A41" s="18" t="s">
        <v>40</v>
      </c>
      <c r="B41" s="19">
        <v>32</v>
      </c>
      <c r="C41" s="20"/>
      <c r="D41" s="21"/>
      <c r="E41" s="22"/>
      <c r="F41" s="22"/>
      <c r="G41" s="21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0" s="13" customFormat="1">
      <c r="A42" s="26" t="s">
        <v>16</v>
      </c>
      <c r="B42" s="19"/>
      <c r="C42" s="27">
        <f t="shared" ref="C42:C47" si="1">SUM(D42:G42)</f>
        <v>16</v>
      </c>
      <c r="D42" s="22"/>
      <c r="E42" s="22">
        <v>16</v>
      </c>
      <c r="F42" s="22"/>
      <c r="G42" s="22"/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0" s="13" customFormat="1">
      <c r="A43" s="26" t="s">
        <v>17</v>
      </c>
      <c r="B43" s="19"/>
      <c r="C43" s="27">
        <f t="shared" si="1"/>
        <v>8</v>
      </c>
      <c r="D43" s="22"/>
      <c r="E43" s="22">
        <v>8</v>
      </c>
      <c r="F43" s="22"/>
      <c r="G43" s="22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0" s="13" customFormat="1">
      <c r="A44" s="26" t="s">
        <v>22</v>
      </c>
      <c r="B44" s="19"/>
      <c r="C44" s="27">
        <f t="shared" si="1"/>
        <v>4</v>
      </c>
      <c r="D44" s="22"/>
      <c r="E44" s="22"/>
      <c r="F44" s="22">
        <v>4</v>
      </c>
      <c r="G44" s="22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0" s="13" customFormat="1">
      <c r="A45" s="26" t="s">
        <v>23</v>
      </c>
      <c r="B45" s="19"/>
      <c r="C45" s="27">
        <f t="shared" si="1"/>
        <v>2</v>
      </c>
      <c r="D45" s="22"/>
      <c r="E45" s="22"/>
      <c r="F45" s="22">
        <v>2</v>
      </c>
      <c r="G45" s="22"/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20" s="13" customFormat="1">
      <c r="A46" s="26" t="s">
        <v>24</v>
      </c>
      <c r="B46" s="19"/>
      <c r="C46" s="27">
        <f t="shared" si="1"/>
        <v>2</v>
      </c>
      <c r="D46" s="22"/>
      <c r="E46" s="22"/>
      <c r="F46" s="22"/>
      <c r="G46" s="22">
        <v>2</v>
      </c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20">
      <c r="A47" s="26" t="s">
        <v>25</v>
      </c>
      <c r="B47" s="19">
        <v>24</v>
      </c>
      <c r="C47" s="27">
        <f t="shared" si="1"/>
        <v>27</v>
      </c>
      <c r="D47" s="22"/>
      <c r="E47" s="22">
        <v>8</v>
      </c>
      <c r="F47" s="21">
        <v>16</v>
      </c>
      <c r="G47" s="21">
        <v>3</v>
      </c>
      <c r="H47" s="17"/>
      <c r="J47" s="9"/>
      <c r="K47" s="8"/>
      <c r="L47" s="8"/>
      <c r="M47" s="16"/>
      <c r="N47" s="16"/>
      <c r="O47" s="8"/>
      <c r="P47" s="16"/>
      <c r="Q47" s="8"/>
      <c r="R47" s="8"/>
      <c r="S47" s="9"/>
    </row>
    <row r="48" spans="1:20">
      <c r="A48" s="26"/>
      <c r="B48" s="19"/>
      <c r="C48" s="20"/>
      <c r="D48" s="21"/>
      <c r="E48" s="21"/>
      <c r="F48" s="21"/>
      <c r="G48" s="21"/>
      <c r="H48" s="17"/>
      <c r="J48" s="9"/>
      <c r="K48" s="8"/>
      <c r="L48" s="8"/>
      <c r="M48" s="16"/>
      <c r="N48" s="16"/>
      <c r="O48" s="8"/>
      <c r="P48" s="16"/>
      <c r="Q48" s="8"/>
      <c r="R48" s="8"/>
      <c r="S48" s="9"/>
    </row>
    <row r="49" spans="1:19" ht="15">
      <c r="A49" s="18" t="s">
        <v>36</v>
      </c>
      <c r="B49" s="19">
        <v>32</v>
      </c>
      <c r="C49" s="27">
        <v>31</v>
      </c>
      <c r="D49" s="21">
        <v>16</v>
      </c>
      <c r="E49" s="21">
        <v>8</v>
      </c>
      <c r="F49" s="31">
        <v>4</v>
      </c>
      <c r="G49" s="21">
        <v>3</v>
      </c>
      <c r="H49" s="17"/>
      <c r="J49" s="8"/>
      <c r="K49" s="16"/>
      <c r="L49" s="16"/>
      <c r="M49" s="9"/>
      <c r="N49" s="8"/>
      <c r="O49" s="8"/>
      <c r="P49" s="8"/>
      <c r="Q49" s="8"/>
      <c r="R49" s="8"/>
      <c r="S49" s="9"/>
    </row>
    <row r="50" spans="1:19" ht="15">
      <c r="A50" s="18" t="s">
        <v>37</v>
      </c>
      <c r="B50" s="19">
        <v>32</v>
      </c>
      <c r="C50" s="27">
        <v>31</v>
      </c>
      <c r="D50" s="21">
        <v>16</v>
      </c>
      <c r="E50" s="21">
        <v>8</v>
      </c>
      <c r="F50" s="31">
        <v>4</v>
      </c>
      <c r="G50" s="21">
        <v>3</v>
      </c>
      <c r="H50" s="17"/>
      <c r="J50" s="8"/>
      <c r="K50" s="16"/>
      <c r="L50" s="16"/>
      <c r="M50" s="9"/>
      <c r="N50" s="8"/>
      <c r="O50" s="8"/>
      <c r="P50" s="8"/>
      <c r="Q50" s="8"/>
      <c r="R50" s="8"/>
      <c r="S50" s="9"/>
    </row>
    <row r="51" spans="1:19">
      <c r="B51" s="32"/>
      <c r="C51" s="33"/>
      <c r="H51" s="17"/>
      <c r="J51" s="35"/>
      <c r="K51" s="35"/>
      <c r="L51" s="35"/>
      <c r="M51" s="35"/>
      <c r="N51" s="17"/>
      <c r="O51" s="35"/>
      <c r="P51" s="35"/>
      <c r="Q51" s="35"/>
      <c r="R51" s="35"/>
      <c r="S51" s="35"/>
    </row>
    <row r="52" spans="1:19">
      <c r="A52" s="36" t="s">
        <v>47</v>
      </c>
      <c r="B52" s="37"/>
      <c r="C52" s="37">
        <f>SUM(C28:C50)</f>
        <v>227</v>
      </c>
      <c r="D52" s="37">
        <f>SUM(D23:D50)</f>
        <v>80</v>
      </c>
      <c r="E52" s="37">
        <f>SUM(E23:E50)</f>
        <v>96</v>
      </c>
      <c r="F52" s="37">
        <f>SUM(F23:F50)</f>
        <v>76</v>
      </c>
      <c r="G52" s="37">
        <f>SUM(G23:G50)</f>
        <v>22</v>
      </c>
      <c r="H52" s="37">
        <f>SUM(D52:G52)</f>
        <v>274</v>
      </c>
      <c r="I52" s="13"/>
      <c r="J52" s="35"/>
      <c r="K52" s="35"/>
      <c r="L52" s="35"/>
      <c r="M52" s="35"/>
      <c r="N52" s="17"/>
      <c r="O52" s="35"/>
      <c r="P52" s="35"/>
      <c r="Q52" s="35"/>
      <c r="R52" s="35"/>
      <c r="S52" s="35"/>
    </row>
    <row r="53" spans="1:19">
      <c r="B53" s="32"/>
      <c r="C53" s="38"/>
      <c r="H53" s="17"/>
      <c r="I53" s="13"/>
      <c r="J53" s="35"/>
      <c r="K53" s="35"/>
      <c r="L53" s="35"/>
      <c r="M53" s="35"/>
      <c r="N53" s="17"/>
      <c r="O53" s="35"/>
      <c r="P53" s="35"/>
      <c r="Q53" s="35"/>
      <c r="R53" s="35"/>
      <c r="S53" s="35"/>
    </row>
    <row r="54" spans="1:19" s="25" customFormat="1">
      <c r="A54" s="18" t="s">
        <v>68</v>
      </c>
      <c r="B54" s="19">
        <v>32</v>
      </c>
      <c r="C54" s="20"/>
      <c r="D54" s="21"/>
      <c r="E54" s="21"/>
      <c r="F54" s="22"/>
      <c r="G54" s="21"/>
      <c r="H54" s="17"/>
      <c r="I54" s="23"/>
      <c r="J54" s="24"/>
      <c r="K54" s="24"/>
      <c r="M54" s="24"/>
      <c r="N54" s="24"/>
      <c r="O54" s="24"/>
      <c r="P54" s="24"/>
      <c r="Q54" s="24"/>
      <c r="R54" s="24"/>
      <c r="S54" s="24"/>
    </row>
    <row r="55" spans="1:19" s="13" customFormat="1">
      <c r="A55" s="44" t="s">
        <v>16</v>
      </c>
      <c r="B55" s="19"/>
      <c r="C55" s="27">
        <v>16</v>
      </c>
      <c r="D55" s="22">
        <v>16</v>
      </c>
      <c r="E55" s="22"/>
      <c r="F55" s="22"/>
      <c r="G55" s="22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19" s="13" customFormat="1">
      <c r="A56" s="44" t="s">
        <v>17</v>
      </c>
      <c r="B56" s="19"/>
      <c r="C56" s="27">
        <v>8</v>
      </c>
      <c r="D56" s="14">
        <v>8</v>
      </c>
      <c r="E56" s="21"/>
      <c r="F56" s="21"/>
      <c r="G56" s="21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19" s="13" customFormat="1">
      <c r="A57" s="45" t="s">
        <v>18</v>
      </c>
      <c r="B57" s="19">
        <v>24</v>
      </c>
      <c r="C57" s="27">
        <f>SUM(D57:G57)</f>
        <v>23</v>
      </c>
      <c r="D57" s="21"/>
      <c r="E57" s="21">
        <v>8</v>
      </c>
      <c r="F57" s="21">
        <v>12</v>
      </c>
      <c r="G57" s="21">
        <v>3</v>
      </c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19" s="13" customFormat="1">
      <c r="A58" s="26"/>
      <c r="B58" s="19"/>
      <c r="C58" s="20"/>
      <c r="D58" s="21"/>
      <c r="E58" s="21"/>
      <c r="F58" s="21"/>
      <c r="G58" s="21"/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19" s="13" customFormat="1">
      <c r="A59" s="18" t="s">
        <v>38</v>
      </c>
      <c r="B59" s="19">
        <v>32</v>
      </c>
      <c r="C59" s="20"/>
      <c r="D59" s="21"/>
      <c r="E59" s="22"/>
      <c r="F59" s="22"/>
      <c r="G59" s="21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19" s="13" customFormat="1">
      <c r="A60" s="26" t="s">
        <v>16</v>
      </c>
      <c r="B60" s="19"/>
      <c r="C60" s="27">
        <f t="shared" ref="C60:C65" si="2">SUM(D60:G60)</f>
        <v>16</v>
      </c>
      <c r="D60" s="22"/>
      <c r="E60" s="22">
        <v>16</v>
      </c>
      <c r="F60" s="22"/>
      <c r="G60" s="22"/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19" s="13" customFormat="1">
      <c r="A61" s="26" t="s">
        <v>17</v>
      </c>
      <c r="B61" s="19"/>
      <c r="C61" s="27">
        <f t="shared" si="2"/>
        <v>8</v>
      </c>
      <c r="D61" s="22"/>
      <c r="E61" s="22">
        <v>8</v>
      </c>
      <c r="F61" s="22"/>
      <c r="G61" s="22"/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19" s="13" customFormat="1">
      <c r="A62" s="26" t="s">
        <v>22</v>
      </c>
      <c r="B62" s="19"/>
      <c r="C62" s="27">
        <f t="shared" si="2"/>
        <v>4</v>
      </c>
      <c r="D62" s="22"/>
      <c r="E62" s="22"/>
      <c r="F62" s="22">
        <v>4</v>
      </c>
      <c r="G62" s="22"/>
      <c r="H62" s="17"/>
      <c r="I62" s="28"/>
      <c r="J62" s="9"/>
      <c r="K62" s="9"/>
      <c r="M62" s="9"/>
      <c r="N62" s="9"/>
      <c r="O62" s="9"/>
      <c r="P62" s="9"/>
      <c r="Q62" s="9"/>
      <c r="R62" s="9"/>
      <c r="S62" s="9"/>
    </row>
    <row r="63" spans="1:19" s="13" customFormat="1">
      <c r="A63" s="26" t="s">
        <v>23</v>
      </c>
      <c r="B63" s="19"/>
      <c r="C63" s="27">
        <f t="shared" si="2"/>
        <v>2</v>
      </c>
      <c r="D63" s="22"/>
      <c r="E63" s="22"/>
      <c r="F63" s="22">
        <v>2</v>
      </c>
      <c r="G63" s="22"/>
      <c r="H63" s="17"/>
      <c r="I63" s="28"/>
      <c r="J63" s="9"/>
      <c r="K63" s="9"/>
      <c r="M63" s="9"/>
      <c r="N63" s="9"/>
      <c r="O63" s="9"/>
      <c r="P63" s="9"/>
      <c r="Q63" s="9"/>
      <c r="R63" s="9"/>
      <c r="S63" s="9"/>
    </row>
    <row r="64" spans="1:19" s="13" customFormat="1">
      <c r="A64" s="26" t="s">
        <v>24</v>
      </c>
      <c r="B64" s="19"/>
      <c r="C64" s="27">
        <f t="shared" si="2"/>
        <v>2</v>
      </c>
      <c r="D64" s="22"/>
      <c r="E64" s="22"/>
      <c r="F64" s="22"/>
      <c r="G64" s="22">
        <v>2</v>
      </c>
      <c r="H64" s="17"/>
      <c r="I64" s="28"/>
      <c r="J64" s="9"/>
      <c r="K64" s="9"/>
      <c r="M64" s="9"/>
      <c r="N64" s="9"/>
      <c r="O64" s="9"/>
      <c r="P64" s="9"/>
      <c r="Q64" s="9"/>
      <c r="R64" s="9"/>
      <c r="S64" s="9"/>
    </row>
    <row r="65" spans="1:20">
      <c r="A65" s="26" t="s">
        <v>25</v>
      </c>
      <c r="B65" s="19">
        <v>24</v>
      </c>
      <c r="C65" s="27">
        <f t="shared" si="2"/>
        <v>27</v>
      </c>
      <c r="D65" s="22"/>
      <c r="E65" s="22">
        <v>8</v>
      </c>
      <c r="F65" s="21">
        <v>16</v>
      </c>
      <c r="G65" s="21">
        <v>3</v>
      </c>
      <c r="H65" s="17"/>
      <c r="J65" s="9"/>
      <c r="K65" s="8"/>
      <c r="L65" s="8"/>
      <c r="M65" s="16"/>
      <c r="N65" s="16"/>
      <c r="O65" s="8"/>
      <c r="P65" s="16"/>
      <c r="Q65" s="8"/>
      <c r="R65" s="8"/>
      <c r="S65" s="9"/>
    </row>
    <row r="66" spans="1:20">
      <c r="A66" s="26"/>
      <c r="B66" s="19"/>
      <c r="C66" s="20"/>
      <c r="D66" s="22"/>
      <c r="E66" s="22"/>
      <c r="F66" s="22"/>
      <c r="G66" s="22"/>
      <c r="H66" s="17"/>
      <c r="I66" s="29"/>
      <c r="J66" s="13"/>
      <c r="L66" s="9"/>
      <c r="M66" s="9"/>
      <c r="N66" s="9"/>
      <c r="O66" s="8"/>
      <c r="P66" s="9"/>
      <c r="Q66" s="8"/>
      <c r="R66" s="9"/>
      <c r="S66" s="9"/>
      <c r="T66" s="30"/>
    </row>
    <row r="67" spans="1:20" s="25" customFormat="1">
      <c r="A67" s="18" t="s">
        <v>67</v>
      </c>
      <c r="B67" s="19">
        <v>32</v>
      </c>
      <c r="C67" s="20"/>
      <c r="D67" s="21"/>
      <c r="E67" s="21"/>
      <c r="F67" s="22"/>
      <c r="G67" s="21"/>
      <c r="H67" s="17"/>
      <c r="I67" s="23"/>
      <c r="J67" s="24"/>
      <c r="K67" s="24"/>
      <c r="M67" s="24"/>
      <c r="N67" s="24"/>
      <c r="O67" s="24"/>
      <c r="P67" s="24"/>
      <c r="Q67" s="24"/>
      <c r="R67" s="24"/>
      <c r="S67" s="24"/>
    </row>
    <row r="68" spans="1:20" s="13" customFormat="1">
      <c r="A68" s="44" t="s">
        <v>16</v>
      </c>
      <c r="B68" s="19"/>
      <c r="C68" s="27">
        <v>16</v>
      </c>
      <c r="D68" s="22">
        <v>16</v>
      </c>
      <c r="E68" s="22"/>
      <c r="F68" s="22"/>
      <c r="G68" s="22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20" s="13" customFormat="1">
      <c r="A69" s="44" t="s">
        <v>17</v>
      </c>
      <c r="B69" s="19"/>
      <c r="C69" s="27">
        <v>8</v>
      </c>
      <c r="D69" s="14">
        <v>8</v>
      </c>
      <c r="E69" s="21"/>
      <c r="F69" s="21"/>
      <c r="G69" s="21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20" s="13" customFormat="1">
      <c r="A70" s="45" t="s">
        <v>18</v>
      </c>
      <c r="B70" s="19">
        <v>24</v>
      </c>
      <c r="C70" s="27">
        <f>SUM(D70:G70)</f>
        <v>23</v>
      </c>
      <c r="D70" s="21"/>
      <c r="E70" s="21">
        <v>8</v>
      </c>
      <c r="F70" s="21">
        <v>12</v>
      </c>
      <c r="G70" s="21">
        <v>3</v>
      </c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20" s="13" customFormat="1">
      <c r="A71" s="26"/>
      <c r="B71" s="19"/>
      <c r="C71" s="20"/>
      <c r="D71" s="21"/>
      <c r="E71" s="21"/>
      <c r="F71" s="21"/>
      <c r="G71" s="21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0" s="13" customFormat="1">
      <c r="A72" s="18" t="s">
        <v>42</v>
      </c>
      <c r="B72" s="19">
        <v>32</v>
      </c>
      <c r="C72" s="20"/>
      <c r="D72" s="21"/>
      <c r="E72" s="22"/>
      <c r="F72" s="22"/>
      <c r="G72" s="21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0" s="13" customFormat="1">
      <c r="A73" s="26" t="s">
        <v>16</v>
      </c>
      <c r="B73" s="19"/>
      <c r="C73" s="27">
        <f t="shared" ref="C73:C78" si="3">SUM(D73:G73)</f>
        <v>16</v>
      </c>
      <c r="D73" s="22"/>
      <c r="E73" s="22">
        <v>16</v>
      </c>
      <c r="F73" s="22"/>
      <c r="G73" s="22"/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20" s="13" customFormat="1">
      <c r="A74" s="26" t="s">
        <v>17</v>
      </c>
      <c r="B74" s="19"/>
      <c r="C74" s="27">
        <f t="shared" si="3"/>
        <v>8</v>
      </c>
      <c r="D74" s="22"/>
      <c r="E74" s="22">
        <v>8</v>
      </c>
      <c r="F74" s="22"/>
      <c r="G74" s="22"/>
      <c r="H74" s="17"/>
      <c r="I74" s="28"/>
      <c r="J74" s="9"/>
      <c r="K74" s="9"/>
      <c r="M74" s="9"/>
      <c r="N74" s="9"/>
      <c r="O74" s="9"/>
      <c r="P74" s="9"/>
      <c r="Q74" s="9"/>
      <c r="R74" s="9"/>
      <c r="S74" s="9"/>
    </row>
    <row r="75" spans="1:20" s="13" customFormat="1">
      <c r="A75" s="26" t="s">
        <v>22</v>
      </c>
      <c r="B75" s="19"/>
      <c r="C75" s="27">
        <f t="shared" si="3"/>
        <v>4</v>
      </c>
      <c r="D75" s="22"/>
      <c r="E75" s="22"/>
      <c r="F75" s="22">
        <v>4</v>
      </c>
      <c r="G75" s="22"/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0" s="13" customFormat="1">
      <c r="A76" s="26" t="s">
        <v>23</v>
      </c>
      <c r="B76" s="19"/>
      <c r="C76" s="27">
        <f t="shared" si="3"/>
        <v>2</v>
      </c>
      <c r="D76" s="22"/>
      <c r="E76" s="22"/>
      <c r="F76" s="22">
        <v>2</v>
      </c>
      <c r="G76" s="22"/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0" s="13" customFormat="1">
      <c r="A77" s="26" t="s">
        <v>24</v>
      </c>
      <c r="B77" s="19"/>
      <c r="C77" s="27">
        <f t="shared" si="3"/>
        <v>2</v>
      </c>
      <c r="D77" s="22"/>
      <c r="E77" s="22"/>
      <c r="F77" s="22"/>
      <c r="G77" s="22">
        <v>2</v>
      </c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0">
      <c r="A78" s="26" t="s">
        <v>25</v>
      </c>
      <c r="B78" s="19">
        <v>24</v>
      </c>
      <c r="C78" s="27">
        <f t="shared" si="3"/>
        <v>27</v>
      </c>
      <c r="D78" s="22"/>
      <c r="E78" s="22">
        <v>8</v>
      </c>
      <c r="F78" s="21">
        <v>16</v>
      </c>
      <c r="G78" s="21">
        <v>3</v>
      </c>
      <c r="H78" s="17"/>
      <c r="J78" s="9"/>
      <c r="K78" s="8"/>
      <c r="L78" s="8"/>
      <c r="M78" s="16"/>
      <c r="N78" s="16"/>
      <c r="O78" s="8"/>
      <c r="P78" s="16"/>
      <c r="Q78" s="8"/>
      <c r="R78" s="8"/>
      <c r="S78" s="9"/>
    </row>
    <row r="79" spans="1:20">
      <c r="A79" s="26"/>
      <c r="B79" s="19"/>
      <c r="C79" s="20"/>
      <c r="D79" s="21"/>
      <c r="E79" s="21"/>
      <c r="F79" s="21"/>
      <c r="G79" s="21"/>
      <c r="H79" s="17"/>
      <c r="J79" s="9"/>
      <c r="K79" s="8"/>
      <c r="L79" s="8"/>
      <c r="M79" s="16"/>
      <c r="N79" s="16"/>
      <c r="O79" s="8"/>
      <c r="P79" s="16"/>
      <c r="Q79" s="8"/>
      <c r="R79" s="8"/>
      <c r="S79" s="9"/>
    </row>
    <row r="80" spans="1:20" ht="15">
      <c r="A80" s="18" t="s">
        <v>44</v>
      </c>
      <c r="B80" s="19">
        <v>32</v>
      </c>
      <c r="C80" s="27">
        <v>31</v>
      </c>
      <c r="D80" s="21">
        <v>16</v>
      </c>
      <c r="E80" s="21">
        <v>8</v>
      </c>
      <c r="F80" s="31">
        <v>4</v>
      </c>
      <c r="G80" s="21">
        <v>3</v>
      </c>
      <c r="H80" s="17"/>
      <c r="J80" s="8"/>
      <c r="K80" s="16"/>
      <c r="L80" s="16"/>
      <c r="M80" s="9"/>
      <c r="N80" s="8"/>
      <c r="O80" s="8"/>
      <c r="P80" s="8"/>
      <c r="Q80" s="8"/>
      <c r="R80" s="8"/>
      <c r="S80" s="9"/>
    </row>
    <row r="81" spans="1:19" ht="15">
      <c r="A81" s="18" t="s">
        <v>45</v>
      </c>
      <c r="B81" s="19">
        <v>32</v>
      </c>
      <c r="C81" s="27">
        <v>31</v>
      </c>
      <c r="D81" s="21">
        <v>16</v>
      </c>
      <c r="E81" s="21">
        <v>8</v>
      </c>
      <c r="F81" s="31">
        <v>4</v>
      </c>
      <c r="G81" s="21">
        <v>3</v>
      </c>
      <c r="H81" s="17"/>
      <c r="J81" s="8"/>
      <c r="K81" s="16"/>
      <c r="L81" s="16"/>
      <c r="M81" s="9"/>
      <c r="N81" s="8"/>
      <c r="O81" s="8"/>
      <c r="P81" s="8"/>
      <c r="Q81" s="8"/>
      <c r="R81" s="8"/>
      <c r="S81" s="9"/>
    </row>
    <row r="82" spans="1:19">
      <c r="B82" s="32"/>
      <c r="C82" s="33"/>
      <c r="H82" s="17"/>
      <c r="J82" s="35"/>
      <c r="K82" s="35"/>
      <c r="L82" s="35"/>
      <c r="M82" s="35"/>
      <c r="N82" s="17"/>
      <c r="O82" s="35"/>
      <c r="P82" s="35"/>
      <c r="Q82" s="35"/>
      <c r="R82" s="35"/>
      <c r="S82" s="35"/>
    </row>
    <row r="83" spans="1:19">
      <c r="A83" s="36" t="s">
        <v>46</v>
      </c>
      <c r="B83" s="37"/>
      <c r="C83" s="37">
        <f>SUM(C54:C81)</f>
        <v>274</v>
      </c>
      <c r="D83" s="37">
        <f>SUM(D54:D81)</f>
        <v>80</v>
      </c>
      <c r="E83" s="37">
        <f>SUM(E54:E81)</f>
        <v>96</v>
      </c>
      <c r="F83" s="37">
        <f>SUM(F54:F81)</f>
        <v>76</v>
      </c>
      <c r="G83" s="37">
        <f>SUM(G54:G81)</f>
        <v>22</v>
      </c>
      <c r="H83" s="37">
        <f>SUM(D83:G83)</f>
        <v>274</v>
      </c>
      <c r="I83" s="13"/>
      <c r="J83" s="35"/>
      <c r="K83" s="35"/>
      <c r="L83" s="35"/>
      <c r="M83" s="35"/>
      <c r="N83" s="17"/>
      <c r="O83" s="35"/>
      <c r="P83" s="35"/>
      <c r="Q83" s="35"/>
      <c r="R83" s="35"/>
      <c r="S83" s="35"/>
    </row>
    <row r="84" spans="1:19">
      <c r="B84" s="32"/>
      <c r="C84" s="33"/>
      <c r="H84" s="17"/>
    </row>
    <row r="85" spans="1:19" s="25" customFormat="1">
      <c r="A85" s="18" t="s">
        <v>69</v>
      </c>
      <c r="B85" s="19">
        <v>32</v>
      </c>
      <c r="C85" s="20"/>
      <c r="D85" s="21"/>
      <c r="E85" s="21"/>
      <c r="F85" s="22"/>
      <c r="G85" s="21"/>
      <c r="H85" s="17"/>
      <c r="I85" s="23"/>
      <c r="J85" s="24"/>
      <c r="K85" s="24"/>
      <c r="M85" s="24"/>
      <c r="N85" s="24"/>
      <c r="O85" s="24"/>
      <c r="P85" s="24"/>
      <c r="Q85" s="24"/>
      <c r="R85" s="24"/>
      <c r="S85" s="24"/>
    </row>
    <row r="86" spans="1:19" s="13" customFormat="1">
      <c r="A86" s="44" t="s">
        <v>16</v>
      </c>
      <c r="B86" s="19"/>
      <c r="C86" s="27">
        <v>16</v>
      </c>
      <c r="D86" s="22">
        <v>16</v>
      </c>
      <c r="E86" s="22"/>
      <c r="F86" s="22"/>
      <c r="G86" s="22"/>
      <c r="H86" s="17"/>
      <c r="I86" s="28"/>
      <c r="J86" s="9"/>
      <c r="K86" s="9"/>
      <c r="M86" s="9"/>
      <c r="N86" s="9"/>
      <c r="O86" s="9"/>
      <c r="P86" s="9"/>
      <c r="Q86" s="9"/>
      <c r="R86" s="9"/>
      <c r="S86" s="9"/>
    </row>
    <row r="87" spans="1:19" s="13" customFormat="1">
      <c r="A87" s="44" t="s">
        <v>17</v>
      </c>
      <c r="B87" s="19"/>
      <c r="C87" s="27">
        <v>8</v>
      </c>
      <c r="D87" s="14">
        <v>8</v>
      </c>
      <c r="E87" s="21"/>
      <c r="F87" s="21"/>
      <c r="G87" s="21"/>
      <c r="H87" s="17"/>
      <c r="I87" s="28"/>
      <c r="J87" s="9"/>
      <c r="K87" s="9"/>
      <c r="M87" s="9"/>
      <c r="N87" s="9"/>
      <c r="O87" s="9"/>
      <c r="P87" s="9"/>
      <c r="Q87" s="9"/>
      <c r="R87" s="9"/>
      <c r="S87" s="9"/>
    </row>
    <row r="88" spans="1:19" s="13" customFormat="1">
      <c r="A88" s="45" t="s">
        <v>18</v>
      </c>
      <c r="B88" s="19">
        <v>24</v>
      </c>
      <c r="C88" s="27">
        <f>SUM(D88:G88)</f>
        <v>23</v>
      </c>
      <c r="D88" s="21"/>
      <c r="E88" s="21">
        <v>8</v>
      </c>
      <c r="F88" s="21">
        <v>12</v>
      </c>
      <c r="G88" s="21">
        <v>3</v>
      </c>
      <c r="H88" s="17"/>
      <c r="I88" s="28"/>
      <c r="J88" s="9"/>
      <c r="K88" s="9"/>
      <c r="M88" s="9"/>
      <c r="N88" s="9"/>
      <c r="O88" s="9"/>
      <c r="P88" s="9"/>
      <c r="Q88" s="9"/>
      <c r="R88" s="9"/>
      <c r="S88" s="9"/>
    </row>
    <row r="89" spans="1:19" s="13" customFormat="1">
      <c r="A89" s="26"/>
      <c r="B89" s="19"/>
      <c r="C89" s="20"/>
      <c r="D89" s="21"/>
      <c r="E89" s="21"/>
      <c r="F89" s="21"/>
      <c r="G89" s="21"/>
      <c r="H89" s="17"/>
      <c r="I89" s="28"/>
      <c r="J89" s="9"/>
      <c r="K89" s="9"/>
      <c r="M89" s="9"/>
      <c r="N89" s="9"/>
      <c r="O89" s="9"/>
      <c r="P89" s="9"/>
      <c r="Q89" s="9"/>
      <c r="R89" s="9"/>
      <c r="S89" s="9"/>
    </row>
    <row r="90" spans="1:19" s="13" customFormat="1">
      <c r="A90" s="18" t="s">
        <v>48</v>
      </c>
      <c r="B90" s="19">
        <v>32</v>
      </c>
      <c r="C90" s="20"/>
      <c r="D90" s="21"/>
      <c r="E90" s="22"/>
      <c r="F90" s="22"/>
      <c r="G90" s="21"/>
      <c r="H90" s="17"/>
      <c r="I90" s="28"/>
      <c r="J90" s="9"/>
      <c r="K90" s="9"/>
      <c r="M90" s="9"/>
      <c r="N90" s="9"/>
      <c r="O90" s="9"/>
      <c r="P90" s="9"/>
      <c r="Q90" s="9"/>
      <c r="R90" s="9"/>
      <c r="S90" s="9"/>
    </row>
    <row r="91" spans="1:19" s="13" customFormat="1">
      <c r="A91" s="26" t="s">
        <v>16</v>
      </c>
      <c r="B91" s="19"/>
      <c r="C91" s="27">
        <f t="shared" ref="C91:C96" si="4">SUM(D91:G91)</f>
        <v>16</v>
      </c>
      <c r="D91" s="22"/>
      <c r="E91" s="22">
        <v>16</v>
      </c>
      <c r="F91" s="22"/>
      <c r="G91" s="22"/>
      <c r="H91" s="17"/>
      <c r="I91" s="28"/>
      <c r="J91" s="9"/>
      <c r="K91" s="9"/>
      <c r="M91" s="9"/>
      <c r="N91" s="9"/>
      <c r="O91" s="9"/>
      <c r="P91" s="9"/>
      <c r="Q91" s="9"/>
      <c r="R91" s="9"/>
      <c r="S91" s="9"/>
    </row>
    <row r="92" spans="1:19" s="13" customFormat="1">
      <c r="A92" s="26" t="s">
        <v>17</v>
      </c>
      <c r="B92" s="19"/>
      <c r="C92" s="27">
        <f t="shared" si="4"/>
        <v>8</v>
      </c>
      <c r="D92" s="22"/>
      <c r="E92" s="22">
        <v>8</v>
      </c>
      <c r="F92" s="22"/>
      <c r="G92" s="22"/>
      <c r="H92" s="17"/>
      <c r="I92" s="28"/>
      <c r="J92" s="9"/>
      <c r="K92" s="9"/>
      <c r="M92" s="9"/>
      <c r="N92" s="9"/>
      <c r="O92" s="9"/>
      <c r="P92" s="9"/>
      <c r="Q92" s="9"/>
      <c r="R92" s="9"/>
      <c r="S92" s="9"/>
    </row>
    <row r="93" spans="1:19" s="13" customFormat="1">
      <c r="A93" s="26" t="s">
        <v>22</v>
      </c>
      <c r="B93" s="19"/>
      <c r="C93" s="27">
        <f t="shared" si="4"/>
        <v>4</v>
      </c>
      <c r="D93" s="22"/>
      <c r="E93" s="22"/>
      <c r="F93" s="22">
        <v>4</v>
      </c>
      <c r="G93" s="22"/>
      <c r="H93" s="17"/>
      <c r="I93" s="28"/>
      <c r="J93" s="9"/>
      <c r="K93" s="9"/>
      <c r="M93" s="9"/>
      <c r="N93" s="9"/>
      <c r="O93" s="9"/>
      <c r="P93" s="9"/>
      <c r="Q93" s="9"/>
      <c r="R93" s="9"/>
      <c r="S93" s="9"/>
    </row>
    <row r="94" spans="1:19" s="13" customFormat="1">
      <c r="A94" s="26" t="s">
        <v>23</v>
      </c>
      <c r="B94" s="19"/>
      <c r="C94" s="27">
        <f t="shared" si="4"/>
        <v>2</v>
      </c>
      <c r="D94" s="22"/>
      <c r="E94" s="22"/>
      <c r="F94" s="22">
        <v>2</v>
      </c>
      <c r="G94" s="22"/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19" s="13" customFormat="1">
      <c r="A95" s="26" t="s">
        <v>24</v>
      </c>
      <c r="B95" s="19"/>
      <c r="C95" s="27">
        <f t="shared" si="4"/>
        <v>2</v>
      </c>
      <c r="D95" s="22"/>
      <c r="E95" s="22"/>
      <c r="F95" s="22"/>
      <c r="G95" s="22">
        <v>2</v>
      </c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19">
      <c r="A96" s="26" t="s">
        <v>25</v>
      </c>
      <c r="B96" s="19">
        <v>24</v>
      </c>
      <c r="C96" s="27">
        <f t="shared" si="4"/>
        <v>27</v>
      </c>
      <c r="D96" s="22"/>
      <c r="E96" s="22">
        <v>8</v>
      </c>
      <c r="F96" s="21">
        <v>16</v>
      </c>
      <c r="G96" s="21">
        <v>3</v>
      </c>
      <c r="H96" s="17"/>
      <c r="J96" s="9"/>
      <c r="K96" s="8"/>
      <c r="L96" s="8"/>
      <c r="M96" s="16"/>
      <c r="N96" s="16"/>
      <c r="O96" s="8"/>
      <c r="P96" s="16"/>
      <c r="Q96" s="8"/>
      <c r="R96" s="8"/>
      <c r="S96" s="9"/>
    </row>
    <row r="97" spans="1:20">
      <c r="A97" s="26"/>
      <c r="B97" s="19"/>
      <c r="C97" s="20"/>
      <c r="D97" s="22"/>
      <c r="E97" s="22"/>
      <c r="F97" s="22"/>
      <c r="G97" s="22"/>
      <c r="H97" s="17"/>
      <c r="I97" s="29"/>
      <c r="J97" s="13"/>
      <c r="L97" s="9"/>
      <c r="M97" s="9"/>
      <c r="N97" s="9"/>
      <c r="O97" s="8"/>
      <c r="P97" s="9"/>
      <c r="Q97" s="8"/>
      <c r="R97" s="9"/>
      <c r="S97" s="9"/>
      <c r="T97" s="30"/>
    </row>
    <row r="98" spans="1:20" s="25" customFormat="1">
      <c r="A98" s="18" t="s">
        <v>70</v>
      </c>
      <c r="B98" s="19">
        <v>32</v>
      </c>
      <c r="C98" s="20"/>
      <c r="D98" s="21"/>
      <c r="E98" s="21"/>
      <c r="F98" s="22"/>
      <c r="G98" s="21"/>
      <c r="H98" s="17"/>
      <c r="I98" s="23"/>
      <c r="J98" s="24"/>
      <c r="K98" s="24"/>
      <c r="M98" s="24"/>
      <c r="N98" s="24"/>
      <c r="O98" s="24"/>
      <c r="P98" s="24"/>
      <c r="Q98" s="24"/>
      <c r="R98" s="24"/>
      <c r="S98" s="24"/>
    </row>
    <row r="99" spans="1:20" s="13" customFormat="1">
      <c r="A99" s="44" t="s">
        <v>16</v>
      </c>
      <c r="B99" s="19"/>
      <c r="C99" s="27">
        <v>16</v>
      </c>
      <c r="D99" s="22">
        <v>16</v>
      </c>
      <c r="E99" s="22"/>
      <c r="F99" s="22"/>
      <c r="G99" s="22"/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0" s="13" customFormat="1">
      <c r="A100" s="44" t="s">
        <v>17</v>
      </c>
      <c r="B100" s="19"/>
      <c r="C100" s="27">
        <v>8</v>
      </c>
      <c r="D100" s="14">
        <v>8</v>
      </c>
      <c r="E100" s="21"/>
      <c r="F100" s="21"/>
      <c r="G100" s="21"/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0" s="13" customFormat="1">
      <c r="A101" s="45" t="s">
        <v>18</v>
      </c>
      <c r="B101" s="19">
        <v>24</v>
      </c>
      <c r="C101" s="27">
        <f>SUM(D101:G101)</f>
        <v>23</v>
      </c>
      <c r="D101" s="21"/>
      <c r="E101" s="21">
        <v>8</v>
      </c>
      <c r="F101" s="21">
        <v>12</v>
      </c>
      <c r="G101" s="21">
        <v>3</v>
      </c>
      <c r="H101" s="17"/>
      <c r="I101" s="28"/>
      <c r="J101" s="9"/>
      <c r="K101" s="9"/>
      <c r="M101" s="9"/>
      <c r="N101" s="9"/>
      <c r="O101" s="9"/>
      <c r="P101" s="9"/>
      <c r="Q101" s="9"/>
      <c r="R101" s="9"/>
      <c r="S101" s="9"/>
    </row>
    <row r="102" spans="1:20" s="13" customFormat="1">
      <c r="A102" s="26"/>
      <c r="B102" s="19"/>
      <c r="C102" s="20"/>
      <c r="D102" s="21"/>
      <c r="E102" s="21"/>
      <c r="F102" s="21"/>
      <c r="G102" s="21"/>
      <c r="H102" s="17"/>
      <c r="I102" s="28"/>
      <c r="J102" s="9"/>
      <c r="K102" s="9"/>
      <c r="M102" s="9"/>
      <c r="N102" s="9"/>
      <c r="O102" s="9"/>
      <c r="P102" s="9"/>
      <c r="Q102" s="9"/>
      <c r="R102" s="9"/>
      <c r="S102" s="9"/>
    </row>
    <row r="103" spans="1:20" s="13" customFormat="1">
      <c r="A103" s="18" t="s">
        <v>50</v>
      </c>
      <c r="B103" s="19">
        <v>32</v>
      </c>
      <c r="C103" s="20"/>
      <c r="D103" s="21"/>
      <c r="E103" s="22"/>
      <c r="F103" s="22"/>
      <c r="G103" s="21"/>
      <c r="H103" s="17"/>
      <c r="I103" s="28"/>
      <c r="J103" s="9"/>
      <c r="K103" s="9"/>
      <c r="M103" s="9"/>
      <c r="N103" s="9"/>
      <c r="O103" s="9"/>
      <c r="P103" s="9"/>
      <c r="Q103" s="9"/>
      <c r="R103" s="9"/>
      <c r="S103" s="9"/>
    </row>
    <row r="104" spans="1:20" s="13" customFormat="1">
      <c r="A104" s="26" t="s">
        <v>16</v>
      </c>
      <c r="B104" s="19"/>
      <c r="C104" s="27">
        <f t="shared" ref="C104:C109" si="5">SUM(D104:G104)</f>
        <v>16</v>
      </c>
      <c r="D104" s="22"/>
      <c r="E104" s="22">
        <v>16</v>
      </c>
      <c r="F104" s="22"/>
      <c r="G104" s="22"/>
      <c r="H104" s="17"/>
      <c r="I104" s="28"/>
      <c r="J104" s="9"/>
      <c r="K104" s="9"/>
      <c r="M104" s="9"/>
      <c r="N104" s="9"/>
      <c r="O104" s="9"/>
      <c r="P104" s="9"/>
      <c r="Q104" s="9"/>
      <c r="R104" s="9"/>
      <c r="S104" s="9"/>
    </row>
    <row r="105" spans="1:20" s="13" customFormat="1">
      <c r="A105" s="26" t="s">
        <v>17</v>
      </c>
      <c r="B105" s="19"/>
      <c r="C105" s="27">
        <f t="shared" si="5"/>
        <v>8</v>
      </c>
      <c r="D105" s="22"/>
      <c r="E105" s="22">
        <v>8</v>
      </c>
      <c r="F105" s="22"/>
      <c r="G105" s="22"/>
      <c r="H105" s="17"/>
      <c r="I105" s="28"/>
      <c r="J105" s="9"/>
      <c r="K105" s="9"/>
      <c r="M105" s="9"/>
      <c r="N105" s="9"/>
      <c r="O105" s="9"/>
      <c r="P105" s="9"/>
      <c r="Q105" s="9"/>
      <c r="R105" s="9"/>
      <c r="S105" s="9"/>
    </row>
    <row r="106" spans="1:20" s="13" customFormat="1">
      <c r="A106" s="26" t="s">
        <v>22</v>
      </c>
      <c r="B106" s="19"/>
      <c r="C106" s="27">
        <f t="shared" si="5"/>
        <v>4</v>
      </c>
      <c r="D106" s="22"/>
      <c r="E106" s="22"/>
      <c r="F106" s="22">
        <v>4</v>
      </c>
      <c r="G106" s="22"/>
      <c r="H106" s="17"/>
      <c r="I106" s="28"/>
      <c r="J106" s="9"/>
      <c r="K106" s="9"/>
      <c r="M106" s="9"/>
      <c r="N106" s="9"/>
      <c r="O106" s="9"/>
      <c r="P106" s="9"/>
      <c r="Q106" s="9"/>
      <c r="R106" s="9"/>
      <c r="S106" s="9"/>
    </row>
    <row r="107" spans="1:20" s="13" customFormat="1">
      <c r="A107" s="26" t="s">
        <v>23</v>
      </c>
      <c r="B107" s="19"/>
      <c r="C107" s="27">
        <f t="shared" si="5"/>
        <v>2</v>
      </c>
      <c r="D107" s="22"/>
      <c r="E107" s="22"/>
      <c r="F107" s="22">
        <v>2</v>
      </c>
      <c r="G107" s="22"/>
      <c r="H107" s="17"/>
      <c r="I107" s="28"/>
      <c r="J107" s="9"/>
      <c r="K107" s="9"/>
      <c r="M107" s="9"/>
      <c r="N107" s="9"/>
      <c r="O107" s="9"/>
      <c r="P107" s="9"/>
      <c r="Q107" s="9"/>
      <c r="R107" s="9"/>
      <c r="S107" s="9"/>
    </row>
    <row r="108" spans="1:20" s="13" customFormat="1">
      <c r="A108" s="26" t="s">
        <v>24</v>
      </c>
      <c r="B108" s="19"/>
      <c r="C108" s="27">
        <f t="shared" si="5"/>
        <v>2</v>
      </c>
      <c r="D108" s="22"/>
      <c r="E108" s="22"/>
      <c r="F108" s="22"/>
      <c r="G108" s="22">
        <v>2</v>
      </c>
      <c r="H108" s="17"/>
      <c r="I108" s="28"/>
      <c r="J108" s="9"/>
      <c r="K108" s="9"/>
      <c r="M108" s="9"/>
      <c r="N108" s="9"/>
      <c r="O108" s="9"/>
      <c r="P108" s="9"/>
      <c r="Q108" s="9"/>
      <c r="R108" s="9"/>
      <c r="S108" s="9"/>
    </row>
    <row r="109" spans="1:20">
      <c r="A109" s="26" t="s">
        <v>25</v>
      </c>
      <c r="B109" s="19">
        <v>24</v>
      </c>
      <c r="C109" s="27">
        <f t="shared" si="5"/>
        <v>27</v>
      </c>
      <c r="D109" s="22"/>
      <c r="E109" s="22">
        <v>8</v>
      </c>
      <c r="F109" s="21">
        <v>16</v>
      </c>
      <c r="G109" s="21">
        <v>3</v>
      </c>
      <c r="H109" s="17"/>
      <c r="J109" s="9"/>
      <c r="K109" s="8"/>
      <c r="L109" s="8"/>
      <c r="M109" s="16"/>
      <c r="N109" s="16"/>
      <c r="O109" s="8"/>
      <c r="P109" s="16"/>
      <c r="Q109" s="8"/>
      <c r="R109" s="8"/>
      <c r="S109" s="9"/>
    </row>
    <row r="110" spans="1:20">
      <c r="A110" s="26"/>
      <c r="B110" s="19"/>
      <c r="C110" s="20"/>
      <c r="D110" s="21"/>
      <c r="E110" s="21"/>
      <c r="F110" s="21"/>
      <c r="G110" s="21"/>
      <c r="H110" s="17"/>
      <c r="J110" s="9"/>
      <c r="K110" s="8"/>
      <c r="L110" s="8"/>
      <c r="M110" s="16"/>
      <c r="N110" s="16"/>
      <c r="O110" s="8"/>
      <c r="P110" s="16"/>
      <c r="Q110" s="8"/>
      <c r="R110" s="8"/>
      <c r="S110" s="9"/>
    </row>
    <row r="111" spans="1:20" ht="15">
      <c r="A111" s="18" t="s">
        <v>52</v>
      </c>
      <c r="B111" s="19">
        <v>32</v>
      </c>
      <c r="C111" s="27">
        <v>31</v>
      </c>
      <c r="D111" s="21">
        <v>16</v>
      </c>
      <c r="E111" s="21">
        <v>8</v>
      </c>
      <c r="F111" s="31">
        <v>4</v>
      </c>
      <c r="G111" s="21">
        <v>3</v>
      </c>
      <c r="H111" s="17"/>
      <c r="J111" s="8"/>
      <c r="K111" s="16"/>
      <c r="L111" s="16"/>
      <c r="M111" s="9"/>
      <c r="N111" s="8"/>
      <c r="O111" s="8"/>
      <c r="P111" s="8"/>
      <c r="Q111" s="8"/>
      <c r="R111" s="8"/>
      <c r="S111" s="9"/>
    </row>
    <row r="112" spans="1:20" ht="15">
      <c r="A112" s="18" t="s">
        <v>53</v>
      </c>
      <c r="B112" s="19">
        <v>32</v>
      </c>
      <c r="C112" s="27">
        <v>31</v>
      </c>
      <c r="D112" s="21">
        <v>16</v>
      </c>
      <c r="E112" s="21">
        <v>8</v>
      </c>
      <c r="F112" s="31">
        <v>4</v>
      </c>
      <c r="G112" s="21">
        <v>3</v>
      </c>
      <c r="H112" s="17"/>
      <c r="J112" s="8"/>
      <c r="K112" s="16"/>
      <c r="L112" s="16"/>
      <c r="M112" s="9"/>
      <c r="N112" s="8"/>
      <c r="O112" s="8"/>
      <c r="P112" s="8"/>
      <c r="Q112" s="8"/>
      <c r="R112" s="8"/>
      <c r="S112" s="9"/>
    </row>
    <row r="113" spans="1:20">
      <c r="B113" s="32"/>
      <c r="C113" s="33"/>
      <c r="H113" s="17"/>
      <c r="J113" s="35"/>
      <c r="K113" s="35"/>
      <c r="L113" s="35"/>
      <c r="M113" s="35"/>
      <c r="N113" s="17"/>
      <c r="O113" s="35"/>
      <c r="P113" s="35"/>
      <c r="Q113" s="35"/>
      <c r="R113" s="35"/>
      <c r="S113" s="35"/>
    </row>
    <row r="114" spans="1:20">
      <c r="A114" s="36" t="s">
        <v>58</v>
      </c>
      <c r="B114" s="37"/>
      <c r="C114" s="37">
        <f>SUM(C85:C112)</f>
        <v>274</v>
      </c>
      <c r="D114" s="37">
        <f>SUM(D85:D112)</f>
        <v>80</v>
      </c>
      <c r="E114" s="37">
        <f>SUM(E85:E112)</f>
        <v>96</v>
      </c>
      <c r="F114" s="37">
        <f>SUM(F85:F112)</f>
        <v>76</v>
      </c>
      <c r="G114" s="37">
        <f>SUM(G85:G112)</f>
        <v>22</v>
      </c>
      <c r="H114" s="37">
        <f>SUM(D114:G114)</f>
        <v>274</v>
      </c>
      <c r="I114" s="13"/>
      <c r="J114" s="35"/>
      <c r="K114" s="35"/>
      <c r="L114" s="35"/>
      <c r="M114" s="35"/>
      <c r="N114" s="17"/>
      <c r="O114" s="35"/>
      <c r="P114" s="35"/>
      <c r="Q114" s="35"/>
      <c r="R114" s="35"/>
      <c r="S114" s="35"/>
    </row>
    <row r="115" spans="1:20" ht="13.5" thickBot="1">
      <c r="B115" s="32"/>
      <c r="C115" s="33"/>
      <c r="H115" s="17"/>
    </row>
    <row r="116" spans="1:20" ht="13.5" thickBot="1">
      <c r="A116" s="39" t="s">
        <v>26</v>
      </c>
      <c r="B116" s="40"/>
      <c r="C116" s="41"/>
      <c r="D116" s="41">
        <f>D52+D83+D114</f>
        <v>240</v>
      </c>
      <c r="E116" s="41">
        <f>E52+E83+E114</f>
        <v>288</v>
      </c>
      <c r="F116" s="41">
        <f>F52+F83+F114</f>
        <v>228</v>
      </c>
      <c r="G116" s="41">
        <f>G52+G83+G114</f>
        <v>66</v>
      </c>
      <c r="H116" s="41">
        <f>H52+H83+H114</f>
        <v>822</v>
      </c>
    </row>
    <row r="117" spans="1:20" s="5" customFormat="1" ht="13.5" thickBot="1">
      <c r="A117" s="6"/>
      <c r="B117" s="13"/>
      <c r="C117" s="13"/>
      <c r="D117" s="42"/>
      <c r="E117" s="42"/>
      <c r="F117" s="42"/>
      <c r="G117" s="42"/>
      <c r="H117" s="42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5" customFormat="1" ht="13.5" thickBot="1">
      <c r="A118" s="39" t="s">
        <v>27</v>
      </c>
      <c r="B118" s="40"/>
      <c r="C118" s="41"/>
      <c r="D118" s="41">
        <f>D116/8</f>
        <v>30</v>
      </c>
      <c r="E118" s="41">
        <f>E116/8</f>
        <v>36</v>
      </c>
      <c r="F118" s="41">
        <f>F116/8</f>
        <v>28.5</v>
      </c>
      <c r="G118" s="41">
        <f>G116/8</f>
        <v>8.25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50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4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1" s="2" customFormat="1" ht="15.75">
      <c r="A1" s="1" t="s">
        <v>148</v>
      </c>
      <c r="D1" s="3"/>
      <c r="E1" s="3"/>
      <c r="F1" s="3"/>
      <c r="G1" s="3"/>
      <c r="H1" s="3"/>
      <c r="J1" s="4"/>
    </row>
    <row r="2" spans="1:21" s="2" customFormat="1" ht="15.75">
      <c r="A2" s="1" t="s">
        <v>98</v>
      </c>
      <c r="D2" s="3"/>
      <c r="E2" s="3"/>
      <c r="F2" s="3"/>
      <c r="G2" s="3"/>
      <c r="H2" s="3"/>
      <c r="J2" s="4"/>
    </row>
    <row r="3" spans="1:21" s="2" customFormat="1" ht="15.75">
      <c r="A3" s="1" t="s">
        <v>138</v>
      </c>
      <c r="D3" s="3"/>
      <c r="E3" s="3"/>
      <c r="F3" s="3"/>
      <c r="G3" s="3"/>
      <c r="H3" s="3"/>
      <c r="J3" s="4"/>
    </row>
    <row r="4" spans="1:21" s="2" customFormat="1" ht="15.75">
      <c r="A4" s="43" t="s">
        <v>72</v>
      </c>
      <c r="D4" s="3"/>
      <c r="E4" s="3"/>
      <c r="F4" s="3"/>
      <c r="G4" s="3"/>
      <c r="I4" s="4"/>
    </row>
    <row r="5" spans="1:21" s="2" customFormat="1" ht="15.75">
      <c r="A5" s="1"/>
      <c r="D5" s="3"/>
      <c r="E5" s="3"/>
      <c r="F5" s="3"/>
      <c r="G5" s="3"/>
      <c r="H5" s="3"/>
      <c r="J5" s="4"/>
    </row>
    <row r="6" spans="1:21" ht="15.75">
      <c r="A6" s="1" t="s">
        <v>1</v>
      </c>
      <c r="B6" s="2"/>
      <c r="C6" s="2"/>
      <c r="D6" s="3"/>
      <c r="E6" s="3"/>
      <c r="F6" s="3"/>
      <c r="G6" s="3"/>
      <c r="H6" s="3"/>
      <c r="I6" s="2"/>
    </row>
    <row r="7" spans="1:21" ht="15.75">
      <c r="A7" s="43" t="s">
        <v>75</v>
      </c>
      <c r="B7" s="1"/>
      <c r="C7" s="1"/>
      <c r="D7" s="7"/>
      <c r="E7" s="7"/>
      <c r="F7" s="7"/>
      <c r="G7" s="7"/>
      <c r="H7" s="7"/>
      <c r="I7" s="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1" ht="15.75">
      <c r="A8" s="10" t="s">
        <v>99</v>
      </c>
      <c r="B8" s="11"/>
      <c r="C8" s="11"/>
      <c r="D8" s="7"/>
      <c r="E8" s="7"/>
      <c r="F8" s="7"/>
      <c r="G8" s="7"/>
      <c r="H8" s="7"/>
      <c r="I8" s="11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1" ht="15.75">
      <c r="A9" s="10" t="s">
        <v>55</v>
      </c>
      <c r="B9" s="2"/>
      <c r="C9" s="2"/>
      <c r="D9" s="3"/>
      <c r="E9" s="3"/>
      <c r="F9" s="3"/>
      <c r="G9" s="3"/>
      <c r="H9" s="3"/>
      <c r="I9" s="2"/>
      <c r="K9" s="8"/>
      <c r="L9" s="8"/>
      <c r="M9" s="8"/>
      <c r="N9" s="9"/>
      <c r="O9" s="8"/>
      <c r="P9" s="8"/>
      <c r="Q9" s="8"/>
      <c r="R9" s="8"/>
      <c r="S9" s="8"/>
      <c r="T9" s="9"/>
    </row>
    <row r="10" spans="1:21" ht="15.75">
      <c r="A10" s="1"/>
      <c r="B10" s="2"/>
      <c r="C10" s="2"/>
      <c r="D10" s="3"/>
      <c r="E10" s="3"/>
      <c r="F10" s="3"/>
      <c r="G10" s="3"/>
      <c r="H10" s="3"/>
      <c r="I10" s="2"/>
    </row>
    <row r="11" spans="1:21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3"/>
      <c r="J11" s="2"/>
      <c r="K11" s="5"/>
    </row>
    <row r="12" spans="1:21" ht="15.75" customHeight="1">
      <c r="A12" s="1" t="s">
        <v>100</v>
      </c>
      <c r="B12" s="1"/>
      <c r="C12" s="1"/>
      <c r="D12" s="7"/>
      <c r="E12" s="7"/>
      <c r="F12" s="7"/>
      <c r="G12" s="7"/>
      <c r="H12" s="7"/>
      <c r="I12" s="7"/>
      <c r="J12" s="1"/>
      <c r="K12" s="5"/>
      <c r="L12" s="8"/>
      <c r="M12" s="8"/>
      <c r="N12" s="8"/>
      <c r="O12" s="9"/>
      <c r="P12" s="8"/>
      <c r="Q12" s="8"/>
      <c r="R12" s="8"/>
      <c r="S12" s="8"/>
      <c r="T12" s="8"/>
      <c r="U12" s="9"/>
    </row>
    <row r="13" spans="1:21" ht="15.75" customHeight="1">
      <c r="A13" s="12" t="s">
        <v>103</v>
      </c>
      <c r="B13" s="2"/>
      <c r="C13" s="2"/>
      <c r="D13" s="3"/>
      <c r="E13" s="3"/>
      <c r="F13" s="3"/>
      <c r="G13" s="3"/>
      <c r="H13" s="3"/>
      <c r="I13" s="3"/>
      <c r="J13" s="2"/>
      <c r="K13" s="5"/>
      <c r="L13" s="8"/>
      <c r="M13" s="8"/>
      <c r="N13" s="8"/>
      <c r="O13" s="9"/>
      <c r="P13" s="8"/>
      <c r="Q13" s="8"/>
      <c r="R13" s="8"/>
      <c r="S13" s="8"/>
      <c r="T13" s="8"/>
      <c r="U13" s="9"/>
    </row>
    <row r="14" spans="1:21" ht="15.75" customHeight="1">
      <c r="A14" s="10" t="s">
        <v>131</v>
      </c>
      <c r="B14" s="2"/>
      <c r="C14" s="2"/>
      <c r="D14" s="3"/>
      <c r="E14" s="3"/>
      <c r="F14" s="3"/>
      <c r="G14" s="3"/>
      <c r="H14" s="3"/>
      <c r="I14" s="3"/>
      <c r="J14" s="2"/>
      <c r="K14" s="5"/>
      <c r="L14" s="8"/>
      <c r="M14" s="8"/>
      <c r="N14" s="8"/>
      <c r="O14" s="9"/>
      <c r="P14" s="8"/>
      <c r="Q14" s="8"/>
      <c r="R14" s="8"/>
      <c r="S14" s="8"/>
      <c r="T14" s="8"/>
      <c r="U14" s="9"/>
    </row>
    <row r="15" spans="1:21" ht="15.75">
      <c r="A15" s="10"/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1" ht="15.75" customHeight="1">
      <c r="A16" s="1" t="s">
        <v>4</v>
      </c>
      <c r="B16" s="2"/>
      <c r="C16" s="2"/>
      <c r="D16" s="3"/>
      <c r="E16" s="3"/>
      <c r="F16" s="3"/>
      <c r="G16" s="3"/>
      <c r="H16" s="3"/>
      <c r="I16" s="2"/>
    </row>
    <row r="17" spans="1:21" ht="15.75" customHeight="1">
      <c r="A17" s="10" t="s">
        <v>5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6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15.75" customHeight="1">
      <c r="A19" s="10" t="s">
        <v>31</v>
      </c>
      <c r="B19" s="2"/>
      <c r="C19" s="2"/>
      <c r="D19" s="3"/>
      <c r="E19" s="3"/>
      <c r="F19" s="3"/>
      <c r="G19" s="3"/>
      <c r="H19" s="3"/>
      <c r="I19" s="2"/>
      <c r="K19" s="8"/>
      <c r="L19" s="8"/>
      <c r="M19" s="8"/>
      <c r="N19" s="9"/>
      <c r="O19" s="8"/>
      <c r="P19" s="8"/>
      <c r="Q19" s="8"/>
      <c r="R19" s="8"/>
      <c r="S19" s="8"/>
      <c r="T19" s="9"/>
    </row>
    <row r="20" spans="1:21" ht="23.25" customHeight="1">
      <c r="K20" s="9"/>
      <c r="L20" s="8"/>
      <c r="M20" s="8"/>
      <c r="N20" s="8"/>
      <c r="O20" s="8"/>
      <c r="P20" s="8"/>
      <c r="Q20" s="8"/>
      <c r="R20" s="8"/>
      <c r="S20" s="8"/>
      <c r="T20" s="9"/>
    </row>
    <row r="21" spans="1:21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14</v>
      </c>
      <c r="I21" s="15" t="s">
        <v>15</v>
      </c>
      <c r="K21" s="9"/>
      <c r="L21" s="8"/>
      <c r="N21" s="16"/>
      <c r="O21" s="16"/>
      <c r="P21" s="16"/>
      <c r="Q21" s="16"/>
      <c r="R21" s="8"/>
      <c r="S21" s="8"/>
      <c r="T21" s="9"/>
    </row>
    <row r="22" spans="1:21">
      <c r="C22" s="17"/>
      <c r="I22" s="17"/>
      <c r="L22" s="8"/>
      <c r="N22" s="16"/>
      <c r="O22" s="16"/>
      <c r="P22" s="16"/>
      <c r="Q22" s="16"/>
      <c r="R22" s="8"/>
      <c r="S22" s="8"/>
      <c r="T22" s="9"/>
    </row>
    <row r="23" spans="1:21" s="25" customFormat="1">
      <c r="A23" s="18" t="s">
        <v>65</v>
      </c>
      <c r="B23" s="19">
        <v>64</v>
      </c>
      <c r="C23" s="20"/>
      <c r="D23" s="21"/>
      <c r="E23" s="21"/>
      <c r="F23" s="21"/>
      <c r="G23" s="22"/>
      <c r="H23" s="21"/>
      <c r="I23" s="17"/>
      <c r="J23" s="23"/>
      <c r="K23" s="24"/>
      <c r="L23" s="24"/>
      <c r="N23" s="24"/>
      <c r="O23" s="24"/>
      <c r="P23" s="24"/>
      <c r="Q23" s="24"/>
      <c r="R23" s="24"/>
      <c r="S23" s="24"/>
      <c r="T23" s="24"/>
    </row>
    <row r="24" spans="1:21" s="13" customFormat="1">
      <c r="A24" s="44" t="s">
        <v>16</v>
      </c>
      <c r="B24" s="19"/>
      <c r="C24" s="27">
        <v>32</v>
      </c>
      <c r="D24" s="22">
        <v>32</v>
      </c>
      <c r="E24" s="22"/>
      <c r="F24" s="22"/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1">
      <c r="A25" s="44" t="s">
        <v>17</v>
      </c>
      <c r="B25" s="19"/>
      <c r="C25" s="27">
        <v>16</v>
      </c>
      <c r="D25" s="21"/>
      <c r="E25" s="14">
        <v>16</v>
      </c>
      <c r="F25" s="21"/>
      <c r="G25" s="21"/>
      <c r="H25" s="21"/>
      <c r="I25" s="17"/>
      <c r="K25" s="9"/>
      <c r="L25" s="8"/>
      <c r="M25" s="8"/>
      <c r="N25" s="16"/>
      <c r="O25" s="16"/>
      <c r="P25" s="8"/>
      <c r="Q25" s="16"/>
      <c r="R25" s="8"/>
      <c r="S25" s="8"/>
      <c r="T25" s="9"/>
    </row>
    <row r="26" spans="1:21">
      <c r="A26" s="45" t="s">
        <v>19</v>
      </c>
      <c r="B26" s="19"/>
      <c r="C26" s="27">
        <v>8</v>
      </c>
      <c r="D26" s="21"/>
      <c r="E26" s="21">
        <v>8</v>
      </c>
      <c r="F26" s="21"/>
      <c r="G26" s="21"/>
      <c r="H26" s="21"/>
      <c r="I26" s="17"/>
      <c r="K26" s="9"/>
      <c r="L26" s="8"/>
      <c r="M26" s="8"/>
      <c r="N26" s="16"/>
      <c r="O26" s="16"/>
      <c r="P26" s="8"/>
      <c r="Q26" s="16"/>
      <c r="R26" s="8"/>
      <c r="S26" s="8"/>
      <c r="T26" s="9"/>
    </row>
    <row r="27" spans="1:21">
      <c r="A27" s="45" t="s">
        <v>18</v>
      </c>
      <c r="B27" s="19">
        <v>48</v>
      </c>
      <c r="C27" s="27">
        <v>47</v>
      </c>
      <c r="D27" s="21"/>
      <c r="E27" s="21">
        <v>16</v>
      </c>
      <c r="F27" s="21">
        <v>16</v>
      </c>
      <c r="G27" s="21">
        <v>12</v>
      </c>
      <c r="H27" s="21">
        <v>3</v>
      </c>
      <c r="I27" s="17"/>
      <c r="K27" s="9"/>
      <c r="L27" s="8"/>
      <c r="M27" s="8"/>
      <c r="N27" s="16"/>
      <c r="O27" s="16"/>
      <c r="P27" s="8"/>
      <c r="Q27" s="16"/>
      <c r="R27" s="8"/>
      <c r="S27" s="8"/>
      <c r="T27" s="9"/>
    </row>
    <row r="28" spans="1:21">
      <c r="A28" s="26"/>
      <c r="B28" s="19"/>
      <c r="C28" s="20"/>
      <c r="D28" s="21"/>
      <c r="E28" s="21"/>
      <c r="F28" s="21"/>
      <c r="G28" s="21"/>
      <c r="H28" s="21"/>
      <c r="I28" s="17"/>
      <c r="J28" s="29"/>
      <c r="K28" s="13"/>
      <c r="M28" s="9"/>
      <c r="N28" s="9"/>
      <c r="O28" s="9"/>
      <c r="P28" s="8"/>
      <c r="Q28" s="9"/>
      <c r="R28" s="8"/>
      <c r="S28" s="9"/>
      <c r="T28" s="9"/>
      <c r="U28" s="30"/>
    </row>
    <row r="29" spans="1:21" s="25" customFormat="1">
      <c r="A29" s="18" t="s">
        <v>34</v>
      </c>
      <c r="B29" s="19">
        <v>32</v>
      </c>
      <c r="C29" s="20"/>
      <c r="D29" s="21"/>
      <c r="E29" s="21"/>
      <c r="F29" s="22"/>
      <c r="G29" s="22"/>
      <c r="H29" s="21"/>
      <c r="I29" s="17"/>
      <c r="J29" s="23"/>
      <c r="K29" s="24"/>
      <c r="L29" s="24"/>
      <c r="N29" s="24"/>
      <c r="O29" s="24"/>
      <c r="P29" s="24"/>
      <c r="Q29" s="24"/>
      <c r="R29" s="24"/>
      <c r="S29" s="24"/>
      <c r="T29" s="24"/>
    </row>
    <row r="30" spans="1:21" s="13" customFormat="1">
      <c r="A30" s="26" t="s">
        <v>16</v>
      </c>
      <c r="B30" s="19"/>
      <c r="C30" s="27">
        <v>16</v>
      </c>
      <c r="D30" s="22"/>
      <c r="E30" s="22"/>
      <c r="F30" s="22">
        <v>16</v>
      </c>
      <c r="G30" s="22"/>
      <c r="H30" s="22"/>
      <c r="I30" s="17"/>
      <c r="J30" s="28"/>
      <c r="K30" s="9"/>
      <c r="L30" s="9"/>
      <c r="N30" s="9"/>
      <c r="O30" s="9"/>
      <c r="P30" s="9"/>
      <c r="Q30" s="9"/>
      <c r="R30" s="9"/>
      <c r="S30" s="9"/>
      <c r="T30" s="9"/>
    </row>
    <row r="31" spans="1:21" s="13" customFormat="1">
      <c r="A31" s="26" t="s">
        <v>17</v>
      </c>
      <c r="B31" s="19"/>
      <c r="C31" s="27">
        <v>8</v>
      </c>
      <c r="D31" s="22"/>
      <c r="E31" s="22"/>
      <c r="F31" s="22">
        <v>8</v>
      </c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1" s="13" customFormat="1">
      <c r="A32" s="26" t="s">
        <v>22</v>
      </c>
      <c r="B32" s="19"/>
      <c r="C32" s="27">
        <v>4</v>
      </c>
      <c r="D32" s="22"/>
      <c r="E32" s="22"/>
      <c r="F32" s="22"/>
      <c r="G32" s="22">
        <v>4</v>
      </c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23</v>
      </c>
      <c r="B33" s="19"/>
      <c r="C33" s="27">
        <v>2</v>
      </c>
      <c r="D33" s="22"/>
      <c r="E33" s="22"/>
      <c r="F33" s="22"/>
      <c r="G33" s="22">
        <v>2</v>
      </c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24</v>
      </c>
      <c r="B34" s="19"/>
      <c r="C34" s="27">
        <v>2</v>
      </c>
      <c r="D34" s="22"/>
      <c r="E34" s="22"/>
      <c r="F34" s="22"/>
      <c r="G34" s="22"/>
      <c r="H34" s="22">
        <v>2</v>
      </c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25</v>
      </c>
      <c r="B35" s="19">
        <v>24</v>
      </c>
      <c r="C35" s="27">
        <v>23</v>
      </c>
      <c r="D35" s="22"/>
      <c r="E35" s="22"/>
      <c r="F35" s="22">
        <v>8</v>
      </c>
      <c r="G35" s="21">
        <v>16</v>
      </c>
      <c r="H35" s="21">
        <v>3</v>
      </c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>
      <c r="A36" s="26"/>
      <c r="B36" s="19"/>
      <c r="C36" s="20"/>
      <c r="D36" s="22"/>
      <c r="E36" s="22"/>
      <c r="F36" s="22"/>
      <c r="G36" s="22"/>
      <c r="H36" s="22"/>
      <c r="I36" s="17"/>
      <c r="J36" s="29"/>
      <c r="K36" s="13"/>
      <c r="M36" s="9"/>
      <c r="N36" s="9"/>
      <c r="O36" s="9"/>
      <c r="P36" s="8"/>
      <c r="Q36" s="9"/>
      <c r="R36" s="8"/>
      <c r="S36" s="9"/>
      <c r="T36" s="9"/>
      <c r="U36" s="30"/>
    </row>
    <row r="37" spans="1:21" s="25" customFormat="1">
      <c r="A37" s="18" t="s">
        <v>66</v>
      </c>
      <c r="B37" s="19">
        <v>64</v>
      </c>
      <c r="C37" s="20"/>
      <c r="D37" s="21"/>
      <c r="E37" s="21"/>
      <c r="F37" s="21"/>
      <c r="G37" s="22"/>
      <c r="H37" s="21"/>
      <c r="I37" s="17"/>
      <c r="J37" s="23"/>
      <c r="K37" s="24"/>
      <c r="L37" s="24"/>
      <c r="N37" s="24"/>
      <c r="O37" s="24"/>
      <c r="P37" s="24"/>
      <c r="Q37" s="24"/>
      <c r="R37" s="24"/>
      <c r="S37" s="24"/>
      <c r="T37" s="24"/>
    </row>
    <row r="38" spans="1:21" s="13" customFormat="1">
      <c r="A38" s="44" t="s">
        <v>16</v>
      </c>
      <c r="B38" s="19"/>
      <c r="C38" s="27">
        <v>32</v>
      </c>
      <c r="D38" s="22">
        <v>32</v>
      </c>
      <c r="E38" s="22"/>
      <c r="F38" s="22"/>
      <c r="G38" s="22"/>
      <c r="H38" s="22"/>
      <c r="I38" s="17"/>
      <c r="J38" s="28"/>
      <c r="K38" s="9"/>
      <c r="L38" s="9"/>
      <c r="N38" s="9"/>
      <c r="O38" s="9"/>
      <c r="P38" s="9"/>
      <c r="Q38" s="9"/>
      <c r="R38" s="9"/>
      <c r="S38" s="9"/>
      <c r="T38" s="9"/>
    </row>
    <row r="39" spans="1:21" s="13" customFormat="1">
      <c r="A39" s="44" t="s">
        <v>17</v>
      </c>
      <c r="B39" s="19"/>
      <c r="C39" s="27">
        <v>16</v>
      </c>
      <c r="D39" s="21"/>
      <c r="E39" s="14">
        <v>16</v>
      </c>
      <c r="F39" s="21"/>
      <c r="G39" s="21"/>
      <c r="H39" s="21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45" t="s">
        <v>19</v>
      </c>
      <c r="B40" s="19"/>
      <c r="C40" s="27">
        <v>8</v>
      </c>
      <c r="D40" s="21"/>
      <c r="E40" s="21">
        <v>8</v>
      </c>
      <c r="F40" s="21"/>
      <c r="G40" s="21"/>
      <c r="H40" s="21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45" t="s">
        <v>18</v>
      </c>
      <c r="B41" s="19">
        <v>48</v>
      </c>
      <c r="C41" s="27">
        <v>47</v>
      </c>
      <c r="D41" s="21"/>
      <c r="E41" s="21">
        <v>16</v>
      </c>
      <c r="F41" s="21">
        <v>16</v>
      </c>
      <c r="G41" s="21">
        <v>12</v>
      </c>
      <c r="H41" s="21">
        <v>3</v>
      </c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26"/>
      <c r="B42" s="19"/>
      <c r="C42" s="20"/>
      <c r="D42" s="21"/>
      <c r="E42" s="21"/>
      <c r="F42" s="21"/>
      <c r="G42" s="21"/>
      <c r="H42" s="21"/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18" t="s">
        <v>40</v>
      </c>
      <c r="B43" s="19">
        <v>32</v>
      </c>
      <c r="C43" s="20"/>
      <c r="D43" s="21"/>
      <c r="E43" s="21"/>
      <c r="F43" s="22"/>
      <c r="G43" s="22"/>
      <c r="H43" s="21"/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26" t="s">
        <v>16</v>
      </c>
      <c r="B44" s="19"/>
      <c r="C44" s="27">
        <v>16</v>
      </c>
      <c r="D44" s="22"/>
      <c r="E44" s="22"/>
      <c r="F44" s="22">
        <v>16</v>
      </c>
      <c r="G44" s="22"/>
      <c r="H44" s="22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26" t="s">
        <v>17</v>
      </c>
      <c r="B45" s="19"/>
      <c r="C45" s="27">
        <v>8</v>
      </c>
      <c r="D45" s="22"/>
      <c r="E45" s="22"/>
      <c r="F45" s="22">
        <v>8</v>
      </c>
      <c r="G45" s="22"/>
      <c r="H45" s="22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22</v>
      </c>
      <c r="B46" s="19"/>
      <c r="C46" s="27">
        <v>4</v>
      </c>
      <c r="D46" s="22"/>
      <c r="E46" s="22"/>
      <c r="F46" s="22"/>
      <c r="G46" s="22">
        <v>4</v>
      </c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23</v>
      </c>
      <c r="B47" s="19"/>
      <c r="C47" s="27">
        <v>2</v>
      </c>
      <c r="D47" s="22"/>
      <c r="E47" s="22"/>
      <c r="F47" s="22"/>
      <c r="G47" s="22">
        <v>2</v>
      </c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24</v>
      </c>
      <c r="B48" s="19"/>
      <c r="C48" s="27">
        <v>2</v>
      </c>
      <c r="D48" s="22"/>
      <c r="E48" s="22"/>
      <c r="F48" s="22"/>
      <c r="G48" s="22"/>
      <c r="H48" s="22">
        <v>2</v>
      </c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>
      <c r="A49" s="26" t="s">
        <v>25</v>
      </c>
      <c r="B49" s="19">
        <v>24</v>
      </c>
      <c r="C49" s="27">
        <v>23</v>
      </c>
      <c r="D49" s="22"/>
      <c r="E49" s="22"/>
      <c r="F49" s="22">
        <v>8</v>
      </c>
      <c r="G49" s="21">
        <v>16</v>
      </c>
      <c r="H49" s="21">
        <v>3</v>
      </c>
      <c r="I49" s="17"/>
      <c r="K49" s="9"/>
      <c r="L49" s="8"/>
      <c r="M49" s="8"/>
      <c r="N49" s="16"/>
      <c r="O49" s="16"/>
      <c r="P49" s="8"/>
      <c r="Q49" s="16"/>
      <c r="R49" s="8"/>
      <c r="S49" s="8"/>
      <c r="T49" s="9"/>
    </row>
    <row r="50" spans="1:20">
      <c r="A50" s="26"/>
      <c r="B50" s="19"/>
      <c r="C50" s="20"/>
      <c r="D50" s="21"/>
      <c r="E50" s="21"/>
      <c r="F50" s="21"/>
      <c r="G50" s="21"/>
      <c r="H50" s="21"/>
      <c r="I50" s="17"/>
      <c r="K50" s="9"/>
      <c r="L50" s="8"/>
      <c r="M50" s="8"/>
      <c r="N50" s="16"/>
      <c r="O50" s="16"/>
      <c r="P50" s="8"/>
      <c r="Q50" s="16"/>
      <c r="R50" s="8"/>
      <c r="S50" s="8"/>
      <c r="T50" s="9"/>
    </row>
    <row r="51" spans="1:20" ht="15">
      <c r="A51" s="18" t="s">
        <v>36</v>
      </c>
      <c r="B51" s="19">
        <v>64</v>
      </c>
      <c r="C51" s="27">
        <v>63</v>
      </c>
      <c r="D51" s="21">
        <v>32</v>
      </c>
      <c r="E51" s="21">
        <v>16</v>
      </c>
      <c r="F51" s="21">
        <v>12</v>
      </c>
      <c r="G51" s="31">
        <v>2</v>
      </c>
      <c r="H51" s="21">
        <v>1</v>
      </c>
      <c r="I51" s="17"/>
      <c r="K51" s="8"/>
      <c r="L51" s="16"/>
      <c r="M51" s="16"/>
      <c r="N51" s="9"/>
      <c r="O51" s="8"/>
      <c r="P51" s="8"/>
      <c r="Q51" s="8"/>
      <c r="R51" s="8"/>
      <c r="S51" s="8"/>
      <c r="T51" s="9"/>
    </row>
    <row r="52" spans="1:20" ht="15">
      <c r="A52" s="18" t="s">
        <v>37</v>
      </c>
      <c r="B52" s="19">
        <v>64</v>
      </c>
      <c r="C52" s="27">
        <v>63</v>
      </c>
      <c r="D52" s="21">
        <v>32</v>
      </c>
      <c r="E52" s="21">
        <v>16</v>
      </c>
      <c r="F52" s="21">
        <v>12</v>
      </c>
      <c r="G52" s="31">
        <v>2</v>
      </c>
      <c r="H52" s="21">
        <v>1</v>
      </c>
      <c r="I52" s="17"/>
      <c r="K52" s="8"/>
      <c r="L52" s="16"/>
      <c r="M52" s="16"/>
      <c r="N52" s="9"/>
      <c r="O52" s="8"/>
      <c r="P52" s="8"/>
      <c r="Q52" s="8"/>
      <c r="R52" s="8"/>
      <c r="S52" s="8"/>
      <c r="T52" s="9"/>
    </row>
    <row r="53" spans="1:20">
      <c r="B53" s="32"/>
      <c r="C53" s="33"/>
      <c r="D53" s="34"/>
      <c r="I53" s="17"/>
      <c r="K53" s="35"/>
      <c r="L53" s="35"/>
      <c r="M53" s="35"/>
      <c r="N53" s="35"/>
      <c r="O53" s="17"/>
      <c r="P53" s="35"/>
      <c r="Q53" s="35"/>
      <c r="R53" s="35"/>
      <c r="S53" s="35"/>
      <c r="T53" s="35"/>
    </row>
    <row r="54" spans="1:20">
      <c r="A54" s="36" t="s">
        <v>47</v>
      </c>
      <c r="B54" s="37"/>
      <c r="C54" s="37">
        <f>SUM(C29:C52)</f>
        <v>339</v>
      </c>
      <c r="D54" s="37">
        <f>SUM(D23:D52)</f>
        <v>128</v>
      </c>
      <c r="E54" s="37">
        <f>SUM(E23:E52)</f>
        <v>112</v>
      </c>
      <c r="F54" s="37">
        <f>SUM(F23:F52)</f>
        <v>120</v>
      </c>
      <c r="G54" s="37">
        <f>SUM(G23:G52)</f>
        <v>72</v>
      </c>
      <c r="H54" s="37">
        <f>SUM(H23:H52)</f>
        <v>18</v>
      </c>
      <c r="I54" s="37">
        <f>SUM(D54:H54)</f>
        <v>450</v>
      </c>
      <c r="J54" s="13"/>
      <c r="K54" s="35"/>
      <c r="L54" s="35"/>
      <c r="M54" s="35"/>
      <c r="N54" s="35"/>
      <c r="O54" s="17"/>
      <c r="P54" s="35"/>
      <c r="Q54" s="35"/>
      <c r="R54" s="35"/>
      <c r="S54" s="35"/>
      <c r="T54" s="35"/>
    </row>
    <row r="55" spans="1:20">
      <c r="B55" s="32"/>
      <c r="C55" s="38"/>
      <c r="I55" s="17"/>
      <c r="J55" s="13"/>
      <c r="K55" s="35"/>
      <c r="L55" s="35"/>
      <c r="M55" s="35"/>
      <c r="N55" s="35"/>
      <c r="O55" s="17"/>
      <c r="P55" s="35"/>
      <c r="Q55" s="35"/>
      <c r="R55" s="35"/>
      <c r="S55" s="35"/>
      <c r="T55" s="35"/>
    </row>
    <row r="56" spans="1:20" s="25" customFormat="1">
      <c r="A56" s="18" t="s">
        <v>68</v>
      </c>
      <c r="B56" s="19">
        <v>64</v>
      </c>
      <c r="C56" s="20"/>
      <c r="D56" s="21"/>
      <c r="E56" s="21"/>
      <c r="F56" s="21"/>
      <c r="G56" s="22"/>
      <c r="H56" s="21"/>
      <c r="I56" s="17"/>
      <c r="J56" s="23"/>
      <c r="K56" s="24"/>
      <c r="L56" s="24"/>
      <c r="N56" s="24"/>
      <c r="O56" s="24"/>
      <c r="P56" s="24"/>
      <c r="Q56" s="24"/>
      <c r="R56" s="24"/>
      <c r="S56" s="24"/>
      <c r="T56" s="24"/>
    </row>
    <row r="57" spans="1:20" s="13" customFormat="1">
      <c r="A57" s="44" t="s">
        <v>16</v>
      </c>
      <c r="B57" s="19"/>
      <c r="C57" s="27">
        <v>32</v>
      </c>
      <c r="D57" s="22">
        <v>32</v>
      </c>
      <c r="E57" s="22"/>
      <c r="F57" s="22"/>
      <c r="G57" s="22"/>
      <c r="H57" s="22"/>
      <c r="I57" s="17"/>
      <c r="J57" s="28"/>
      <c r="K57" s="9"/>
      <c r="L57" s="9"/>
      <c r="N57" s="9"/>
      <c r="O57" s="9"/>
      <c r="P57" s="9"/>
      <c r="Q57" s="9"/>
      <c r="R57" s="9"/>
      <c r="S57" s="9"/>
      <c r="T57" s="9"/>
    </row>
    <row r="58" spans="1:20" s="13" customFormat="1">
      <c r="A58" s="44" t="s">
        <v>17</v>
      </c>
      <c r="B58" s="19"/>
      <c r="C58" s="27">
        <v>16</v>
      </c>
      <c r="D58" s="21"/>
      <c r="E58" s="14">
        <v>16</v>
      </c>
      <c r="F58" s="21"/>
      <c r="G58" s="21"/>
      <c r="H58" s="21"/>
      <c r="I58" s="17"/>
      <c r="J58" s="28"/>
      <c r="K58" s="9"/>
      <c r="L58" s="9"/>
      <c r="N58" s="9"/>
      <c r="O58" s="9"/>
      <c r="P58" s="9"/>
      <c r="Q58" s="9"/>
      <c r="R58" s="9"/>
      <c r="S58" s="9"/>
      <c r="T58" s="9"/>
    </row>
    <row r="59" spans="1:20" s="13" customFormat="1">
      <c r="A59" s="45" t="s">
        <v>19</v>
      </c>
      <c r="B59" s="19"/>
      <c r="C59" s="27">
        <v>8</v>
      </c>
      <c r="D59" s="21"/>
      <c r="E59" s="21">
        <v>8</v>
      </c>
      <c r="F59" s="21"/>
      <c r="G59" s="21"/>
      <c r="H59" s="21"/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 s="13" customFormat="1">
      <c r="A60" s="45" t="s">
        <v>18</v>
      </c>
      <c r="B60" s="19">
        <v>48</v>
      </c>
      <c r="C60" s="27">
        <v>47</v>
      </c>
      <c r="D60" s="21"/>
      <c r="E60" s="21">
        <v>16</v>
      </c>
      <c r="F60" s="21">
        <v>16</v>
      </c>
      <c r="G60" s="21">
        <v>12</v>
      </c>
      <c r="H60" s="21">
        <v>3</v>
      </c>
      <c r="I60" s="17"/>
      <c r="J60" s="28"/>
      <c r="K60" s="9"/>
      <c r="L60" s="9"/>
      <c r="N60" s="9"/>
      <c r="O60" s="9"/>
      <c r="P60" s="9"/>
      <c r="Q60" s="9"/>
      <c r="R60" s="9"/>
      <c r="S60" s="9"/>
      <c r="T60" s="9"/>
    </row>
    <row r="61" spans="1:20" s="13" customFormat="1">
      <c r="A61" s="26"/>
      <c r="B61" s="19"/>
      <c r="C61" s="20"/>
      <c r="D61" s="21"/>
      <c r="E61" s="21"/>
      <c r="F61" s="21"/>
      <c r="G61" s="21"/>
      <c r="H61" s="21"/>
      <c r="I61" s="17"/>
      <c r="J61" s="28"/>
      <c r="K61" s="9"/>
      <c r="L61" s="9"/>
      <c r="N61" s="9"/>
      <c r="O61" s="9"/>
      <c r="P61" s="9"/>
      <c r="Q61" s="9"/>
      <c r="R61" s="9"/>
      <c r="S61" s="9"/>
      <c r="T61" s="9"/>
    </row>
    <row r="62" spans="1:20" s="13" customFormat="1">
      <c r="A62" s="18" t="s">
        <v>38</v>
      </c>
      <c r="B62" s="19">
        <v>32</v>
      </c>
      <c r="C62" s="20"/>
      <c r="D62" s="21"/>
      <c r="E62" s="21"/>
      <c r="F62" s="22"/>
      <c r="G62" s="22"/>
      <c r="H62" s="21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26" t="s">
        <v>16</v>
      </c>
      <c r="B63" s="19"/>
      <c r="C63" s="27">
        <v>16</v>
      </c>
      <c r="D63" s="22"/>
      <c r="E63" s="22"/>
      <c r="F63" s="22">
        <v>16</v>
      </c>
      <c r="G63" s="22"/>
      <c r="H63" s="22"/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 t="s">
        <v>17</v>
      </c>
      <c r="B64" s="19"/>
      <c r="C64" s="27">
        <v>8</v>
      </c>
      <c r="D64" s="22"/>
      <c r="E64" s="22"/>
      <c r="F64" s="22">
        <v>8</v>
      </c>
      <c r="G64" s="22"/>
      <c r="H64" s="22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26" t="s">
        <v>22</v>
      </c>
      <c r="B65" s="19"/>
      <c r="C65" s="27">
        <v>4</v>
      </c>
      <c r="D65" s="22"/>
      <c r="E65" s="22"/>
      <c r="F65" s="22"/>
      <c r="G65" s="22">
        <v>4</v>
      </c>
      <c r="H65" s="22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23</v>
      </c>
      <c r="B66" s="19"/>
      <c r="C66" s="27">
        <v>2</v>
      </c>
      <c r="D66" s="22"/>
      <c r="E66" s="22"/>
      <c r="F66" s="22"/>
      <c r="G66" s="22">
        <v>2</v>
      </c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24</v>
      </c>
      <c r="B67" s="19"/>
      <c r="C67" s="27">
        <v>2</v>
      </c>
      <c r="D67" s="22"/>
      <c r="E67" s="22"/>
      <c r="F67" s="22"/>
      <c r="G67" s="22"/>
      <c r="H67" s="22">
        <v>2</v>
      </c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>
      <c r="A68" s="26" t="s">
        <v>25</v>
      </c>
      <c r="B68" s="19">
        <v>24</v>
      </c>
      <c r="C68" s="27">
        <v>23</v>
      </c>
      <c r="D68" s="22"/>
      <c r="E68" s="22"/>
      <c r="F68" s="22">
        <v>8</v>
      </c>
      <c r="G68" s="21">
        <v>16</v>
      </c>
      <c r="H68" s="21">
        <v>3</v>
      </c>
      <c r="I68" s="17"/>
      <c r="K68" s="9"/>
      <c r="L68" s="8"/>
      <c r="M68" s="8"/>
      <c r="N68" s="16"/>
      <c r="O68" s="16"/>
      <c r="P68" s="8"/>
      <c r="Q68" s="16"/>
      <c r="R68" s="8"/>
      <c r="S68" s="8"/>
      <c r="T68" s="9"/>
    </row>
    <row r="69" spans="1:21">
      <c r="A69" s="26"/>
      <c r="B69" s="19"/>
      <c r="C69" s="20"/>
      <c r="D69" s="22"/>
      <c r="E69" s="22"/>
      <c r="F69" s="22"/>
      <c r="G69" s="22"/>
      <c r="H69" s="22"/>
      <c r="I69" s="17"/>
      <c r="J69" s="29"/>
      <c r="K69" s="13"/>
      <c r="M69" s="9"/>
      <c r="N69" s="9"/>
      <c r="O69" s="9"/>
      <c r="P69" s="8"/>
      <c r="Q69" s="9"/>
      <c r="R69" s="8"/>
      <c r="S69" s="9"/>
      <c r="T69" s="9"/>
      <c r="U69" s="30"/>
    </row>
    <row r="70" spans="1:21" s="25" customFormat="1">
      <c r="A70" s="18" t="s">
        <v>67</v>
      </c>
      <c r="B70" s="19">
        <v>64</v>
      </c>
      <c r="C70" s="20"/>
      <c r="D70" s="21"/>
      <c r="E70" s="21"/>
      <c r="F70" s="21"/>
      <c r="G70" s="22"/>
      <c r="H70" s="21"/>
      <c r="I70" s="17"/>
      <c r="J70" s="23"/>
      <c r="K70" s="24"/>
      <c r="L70" s="24"/>
      <c r="N70" s="24"/>
      <c r="O70" s="24"/>
      <c r="P70" s="24"/>
      <c r="Q70" s="24"/>
      <c r="R70" s="24"/>
      <c r="S70" s="24"/>
      <c r="T70" s="24"/>
    </row>
    <row r="71" spans="1:21" s="13" customFormat="1">
      <c r="A71" s="44" t="s">
        <v>16</v>
      </c>
      <c r="B71" s="19"/>
      <c r="C71" s="27">
        <v>32</v>
      </c>
      <c r="D71" s="22">
        <v>32</v>
      </c>
      <c r="E71" s="22"/>
      <c r="F71" s="22"/>
      <c r="G71" s="22"/>
      <c r="H71" s="22"/>
      <c r="I71" s="17"/>
      <c r="J71" s="28"/>
      <c r="K71" s="9"/>
      <c r="L71" s="9"/>
      <c r="N71" s="9"/>
      <c r="O71" s="9"/>
      <c r="P71" s="9"/>
      <c r="Q71" s="9"/>
      <c r="R71" s="9"/>
      <c r="S71" s="9"/>
      <c r="T71" s="9"/>
    </row>
    <row r="72" spans="1:21" s="13" customFormat="1">
      <c r="A72" s="44" t="s">
        <v>17</v>
      </c>
      <c r="B72" s="19"/>
      <c r="C72" s="27">
        <v>16</v>
      </c>
      <c r="D72" s="21"/>
      <c r="E72" s="14">
        <v>16</v>
      </c>
      <c r="F72" s="21"/>
      <c r="G72" s="21"/>
      <c r="H72" s="21"/>
      <c r="I72" s="17"/>
      <c r="J72" s="28"/>
      <c r="K72" s="9"/>
      <c r="L72" s="9"/>
      <c r="N72" s="9"/>
      <c r="O72" s="9"/>
      <c r="P72" s="9"/>
      <c r="Q72" s="9"/>
      <c r="R72" s="9"/>
      <c r="S72" s="9"/>
      <c r="T72" s="9"/>
    </row>
    <row r="73" spans="1:21" s="13" customFormat="1">
      <c r="A73" s="45" t="s">
        <v>19</v>
      </c>
      <c r="B73" s="19"/>
      <c r="C73" s="27">
        <v>8</v>
      </c>
      <c r="D73" s="21"/>
      <c r="E73" s="21">
        <v>8</v>
      </c>
      <c r="F73" s="21"/>
      <c r="G73" s="21"/>
      <c r="H73" s="21"/>
      <c r="I73" s="17"/>
      <c r="J73" s="28"/>
      <c r="K73" s="9"/>
      <c r="L73" s="9"/>
      <c r="N73" s="9"/>
      <c r="O73" s="9"/>
      <c r="P73" s="9"/>
      <c r="Q73" s="9"/>
      <c r="R73" s="9"/>
      <c r="S73" s="9"/>
      <c r="T73" s="9"/>
    </row>
    <row r="74" spans="1:21" s="13" customFormat="1">
      <c r="A74" s="45" t="s">
        <v>18</v>
      </c>
      <c r="B74" s="19">
        <v>48</v>
      </c>
      <c r="C74" s="27">
        <v>47</v>
      </c>
      <c r="D74" s="21"/>
      <c r="E74" s="21">
        <v>16</v>
      </c>
      <c r="F74" s="21">
        <v>16</v>
      </c>
      <c r="G74" s="21">
        <v>12</v>
      </c>
      <c r="H74" s="21">
        <v>3</v>
      </c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26"/>
      <c r="B75" s="19"/>
      <c r="C75" s="20"/>
      <c r="D75" s="21"/>
      <c r="E75" s="21"/>
      <c r="F75" s="21"/>
      <c r="G75" s="21"/>
      <c r="H75" s="21"/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18" t="s">
        <v>42</v>
      </c>
      <c r="B76" s="19">
        <v>32</v>
      </c>
      <c r="C76" s="20"/>
      <c r="D76" s="21"/>
      <c r="E76" s="21"/>
      <c r="F76" s="22"/>
      <c r="G76" s="22"/>
      <c r="H76" s="21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 s="13" customFormat="1">
      <c r="A77" s="26" t="s">
        <v>16</v>
      </c>
      <c r="B77" s="19"/>
      <c r="C77" s="27">
        <v>16</v>
      </c>
      <c r="D77" s="22"/>
      <c r="E77" s="22"/>
      <c r="F77" s="22">
        <v>16</v>
      </c>
      <c r="G77" s="22"/>
      <c r="H77" s="22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1" s="13" customFormat="1">
      <c r="A78" s="26" t="s">
        <v>17</v>
      </c>
      <c r="B78" s="19"/>
      <c r="C78" s="27">
        <v>8</v>
      </c>
      <c r="D78" s="22"/>
      <c r="E78" s="22"/>
      <c r="F78" s="22">
        <v>8</v>
      </c>
      <c r="G78" s="22"/>
      <c r="H78" s="22"/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1" s="13" customFormat="1">
      <c r="A79" s="26" t="s">
        <v>22</v>
      </c>
      <c r="B79" s="19"/>
      <c r="C79" s="27">
        <v>4</v>
      </c>
      <c r="D79" s="22"/>
      <c r="E79" s="22"/>
      <c r="F79" s="22"/>
      <c r="G79" s="22">
        <v>4</v>
      </c>
      <c r="H79" s="22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1" s="13" customFormat="1">
      <c r="A80" s="26" t="s">
        <v>23</v>
      </c>
      <c r="B80" s="19"/>
      <c r="C80" s="27">
        <v>2</v>
      </c>
      <c r="D80" s="22"/>
      <c r="E80" s="22"/>
      <c r="F80" s="22"/>
      <c r="G80" s="22">
        <v>2</v>
      </c>
      <c r="H80" s="22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24</v>
      </c>
      <c r="B81" s="19"/>
      <c r="C81" s="27">
        <v>2</v>
      </c>
      <c r="D81" s="22"/>
      <c r="E81" s="22"/>
      <c r="F81" s="22"/>
      <c r="G81" s="22"/>
      <c r="H81" s="22">
        <v>2</v>
      </c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>
      <c r="A82" s="26" t="s">
        <v>25</v>
      </c>
      <c r="B82" s="19">
        <v>24</v>
      </c>
      <c r="C82" s="27">
        <v>23</v>
      </c>
      <c r="D82" s="22"/>
      <c r="E82" s="22"/>
      <c r="F82" s="22">
        <v>8</v>
      </c>
      <c r="G82" s="21">
        <v>16</v>
      </c>
      <c r="H82" s="21">
        <v>3</v>
      </c>
      <c r="I82" s="17"/>
      <c r="K82" s="9"/>
      <c r="L82" s="8"/>
      <c r="M82" s="8"/>
      <c r="N82" s="16"/>
      <c r="O82" s="16"/>
      <c r="P82" s="8"/>
      <c r="Q82" s="16"/>
      <c r="R82" s="8"/>
      <c r="S82" s="8"/>
      <c r="T82" s="9"/>
    </row>
    <row r="83" spans="1:20">
      <c r="A83" s="26"/>
      <c r="B83" s="19"/>
      <c r="C83" s="20"/>
      <c r="D83" s="21"/>
      <c r="E83" s="21"/>
      <c r="F83" s="21"/>
      <c r="G83" s="21"/>
      <c r="H83" s="21"/>
      <c r="I83" s="17"/>
      <c r="K83" s="9"/>
      <c r="L83" s="8"/>
      <c r="M83" s="8"/>
      <c r="N83" s="16"/>
      <c r="O83" s="16"/>
      <c r="P83" s="8"/>
      <c r="Q83" s="16"/>
      <c r="R83" s="8"/>
      <c r="S83" s="8"/>
      <c r="T83" s="9"/>
    </row>
    <row r="84" spans="1:20" ht="15">
      <c r="A84" s="18" t="s">
        <v>44</v>
      </c>
      <c r="B84" s="19">
        <v>64</v>
      </c>
      <c r="C84" s="27">
        <v>63</v>
      </c>
      <c r="D84" s="21">
        <v>32</v>
      </c>
      <c r="E84" s="21">
        <v>16</v>
      </c>
      <c r="F84" s="21">
        <v>12</v>
      </c>
      <c r="G84" s="31">
        <v>2</v>
      </c>
      <c r="H84" s="21">
        <v>1</v>
      </c>
      <c r="I84" s="17"/>
      <c r="K84" s="8"/>
      <c r="L84" s="16"/>
      <c r="M84" s="16"/>
      <c r="N84" s="9"/>
      <c r="O84" s="8"/>
      <c r="P84" s="8"/>
      <c r="Q84" s="8"/>
      <c r="R84" s="8"/>
      <c r="S84" s="8"/>
      <c r="T84" s="9"/>
    </row>
    <row r="85" spans="1:20" ht="15">
      <c r="A85" s="18" t="s">
        <v>45</v>
      </c>
      <c r="B85" s="19">
        <v>64</v>
      </c>
      <c r="C85" s="27">
        <v>63</v>
      </c>
      <c r="D85" s="21">
        <v>32</v>
      </c>
      <c r="E85" s="21">
        <v>16</v>
      </c>
      <c r="F85" s="21">
        <v>12</v>
      </c>
      <c r="G85" s="31">
        <v>2</v>
      </c>
      <c r="H85" s="21">
        <v>1</v>
      </c>
      <c r="I85" s="17"/>
      <c r="K85" s="8"/>
      <c r="L85" s="16"/>
      <c r="M85" s="16"/>
      <c r="N85" s="9"/>
      <c r="O85" s="8"/>
      <c r="P85" s="8"/>
      <c r="Q85" s="8"/>
      <c r="R85" s="8"/>
      <c r="S85" s="8"/>
      <c r="T85" s="9"/>
    </row>
    <row r="86" spans="1:20">
      <c r="B86" s="32"/>
      <c r="C86" s="33"/>
      <c r="I86" s="17"/>
      <c r="K86" s="35"/>
      <c r="L86" s="35"/>
      <c r="M86" s="35"/>
      <c r="N86" s="35"/>
      <c r="O86" s="17"/>
      <c r="P86" s="35"/>
      <c r="Q86" s="35"/>
      <c r="R86" s="35"/>
      <c r="S86" s="35"/>
      <c r="T86" s="35"/>
    </row>
    <row r="87" spans="1:20">
      <c r="A87" s="36" t="s">
        <v>46</v>
      </c>
      <c r="B87" s="37"/>
      <c r="C87" s="37">
        <f t="shared" ref="C87:H87" si="0">SUM(C56:C85)</f>
        <v>442</v>
      </c>
      <c r="D87" s="37">
        <f t="shared" si="0"/>
        <v>128</v>
      </c>
      <c r="E87" s="37">
        <f t="shared" si="0"/>
        <v>112</v>
      </c>
      <c r="F87" s="37">
        <f t="shared" si="0"/>
        <v>120</v>
      </c>
      <c r="G87" s="37">
        <f t="shared" si="0"/>
        <v>72</v>
      </c>
      <c r="H87" s="37">
        <f t="shared" si="0"/>
        <v>18</v>
      </c>
      <c r="I87" s="37">
        <f>SUM(D87:H87)</f>
        <v>450</v>
      </c>
      <c r="J87" s="13"/>
      <c r="K87" s="35"/>
      <c r="L87" s="35"/>
      <c r="M87" s="35"/>
      <c r="N87" s="35"/>
      <c r="O87" s="17"/>
      <c r="P87" s="35"/>
      <c r="Q87" s="35"/>
      <c r="R87" s="35"/>
      <c r="S87" s="35"/>
      <c r="T87" s="35"/>
    </row>
    <row r="88" spans="1:20">
      <c r="B88" s="32"/>
      <c r="C88" s="33"/>
      <c r="I88" s="17"/>
    </row>
    <row r="89" spans="1:20" s="25" customFormat="1">
      <c r="A89" s="18" t="s">
        <v>69</v>
      </c>
      <c r="B89" s="19">
        <v>64</v>
      </c>
      <c r="C89" s="20"/>
      <c r="D89" s="21"/>
      <c r="E89" s="21"/>
      <c r="F89" s="21"/>
      <c r="G89" s="22"/>
      <c r="H89" s="21"/>
      <c r="I89" s="17"/>
      <c r="J89" s="23"/>
      <c r="K89" s="24"/>
      <c r="L89" s="24"/>
      <c r="N89" s="24"/>
      <c r="O89" s="24"/>
      <c r="P89" s="24"/>
      <c r="Q89" s="24"/>
      <c r="R89" s="24"/>
      <c r="S89" s="24"/>
      <c r="T89" s="24"/>
    </row>
    <row r="90" spans="1:20" s="13" customFormat="1">
      <c r="A90" s="44" t="s">
        <v>16</v>
      </c>
      <c r="B90" s="19"/>
      <c r="C90" s="27">
        <v>32</v>
      </c>
      <c r="D90" s="22">
        <v>32</v>
      </c>
      <c r="E90" s="22"/>
      <c r="F90" s="22"/>
      <c r="G90" s="22"/>
      <c r="H90" s="22"/>
      <c r="I90" s="17"/>
      <c r="J90" s="28"/>
      <c r="K90" s="9"/>
      <c r="L90" s="9"/>
      <c r="N90" s="9"/>
      <c r="O90" s="9"/>
      <c r="P90" s="9"/>
      <c r="Q90" s="9"/>
      <c r="R90" s="9"/>
      <c r="S90" s="9"/>
      <c r="T90" s="9"/>
    </row>
    <row r="91" spans="1:20" s="13" customFormat="1">
      <c r="A91" s="44" t="s">
        <v>17</v>
      </c>
      <c r="B91" s="19"/>
      <c r="C91" s="27">
        <v>16</v>
      </c>
      <c r="D91" s="21"/>
      <c r="E91" s="14">
        <v>16</v>
      </c>
      <c r="F91" s="21"/>
      <c r="G91" s="21"/>
      <c r="H91" s="21"/>
      <c r="I91" s="17"/>
      <c r="J91" s="28"/>
      <c r="K91" s="9"/>
      <c r="L91" s="9"/>
      <c r="N91" s="9"/>
      <c r="O91" s="9"/>
      <c r="P91" s="9"/>
      <c r="Q91" s="9"/>
      <c r="R91" s="9"/>
      <c r="S91" s="9"/>
      <c r="T91" s="9"/>
    </row>
    <row r="92" spans="1:20" s="13" customFormat="1">
      <c r="A92" s="45" t="s">
        <v>19</v>
      </c>
      <c r="B92" s="19"/>
      <c r="C92" s="27">
        <v>8</v>
      </c>
      <c r="D92" s="21"/>
      <c r="E92" s="21">
        <v>8</v>
      </c>
      <c r="F92" s="21"/>
      <c r="G92" s="21"/>
      <c r="H92" s="21"/>
      <c r="I92" s="17"/>
      <c r="J92" s="28"/>
      <c r="K92" s="9"/>
      <c r="L92" s="9"/>
      <c r="N92" s="9"/>
      <c r="O92" s="9"/>
      <c r="P92" s="9"/>
      <c r="Q92" s="9"/>
      <c r="R92" s="9"/>
      <c r="S92" s="9"/>
      <c r="T92" s="9"/>
    </row>
    <row r="93" spans="1:20" s="13" customFormat="1">
      <c r="A93" s="45" t="s">
        <v>18</v>
      </c>
      <c r="B93" s="19">
        <v>48</v>
      </c>
      <c r="C93" s="27">
        <v>47</v>
      </c>
      <c r="D93" s="21"/>
      <c r="E93" s="21">
        <v>16</v>
      </c>
      <c r="F93" s="21">
        <v>16</v>
      </c>
      <c r="G93" s="21">
        <v>12</v>
      </c>
      <c r="H93" s="21">
        <v>3</v>
      </c>
      <c r="I93" s="17"/>
      <c r="J93" s="28"/>
      <c r="K93" s="9"/>
      <c r="L93" s="9"/>
      <c r="N93" s="9"/>
      <c r="O93" s="9"/>
      <c r="P93" s="9"/>
      <c r="Q93" s="9"/>
      <c r="R93" s="9"/>
      <c r="S93" s="9"/>
      <c r="T93" s="9"/>
    </row>
    <row r="94" spans="1:20" s="13" customFormat="1">
      <c r="A94" s="26"/>
      <c r="B94" s="19"/>
      <c r="C94" s="20"/>
      <c r="D94" s="21"/>
      <c r="E94" s="21"/>
      <c r="F94" s="21"/>
      <c r="G94" s="21"/>
      <c r="H94" s="21"/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 s="13" customFormat="1">
      <c r="A95" s="18" t="s">
        <v>48</v>
      </c>
      <c r="B95" s="19">
        <v>32</v>
      </c>
      <c r="C95" s="20"/>
      <c r="D95" s="21"/>
      <c r="E95" s="21"/>
      <c r="F95" s="22"/>
      <c r="G95" s="22"/>
      <c r="H95" s="21"/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0" s="13" customFormat="1">
      <c r="A96" s="26" t="s">
        <v>16</v>
      </c>
      <c r="B96" s="19"/>
      <c r="C96" s="27">
        <v>16</v>
      </c>
      <c r="D96" s="22"/>
      <c r="E96" s="22"/>
      <c r="F96" s="22">
        <v>16</v>
      </c>
      <c r="G96" s="22"/>
      <c r="H96" s="22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1" s="13" customFormat="1">
      <c r="A97" s="26" t="s">
        <v>17</v>
      </c>
      <c r="B97" s="19"/>
      <c r="C97" s="27">
        <v>8</v>
      </c>
      <c r="D97" s="22"/>
      <c r="E97" s="22"/>
      <c r="F97" s="22">
        <v>8</v>
      </c>
      <c r="G97" s="22"/>
      <c r="H97" s="22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1" s="13" customFormat="1">
      <c r="A98" s="26" t="s">
        <v>22</v>
      </c>
      <c r="B98" s="19"/>
      <c r="C98" s="27">
        <v>4</v>
      </c>
      <c r="D98" s="22"/>
      <c r="E98" s="22"/>
      <c r="F98" s="22"/>
      <c r="G98" s="22">
        <v>4</v>
      </c>
      <c r="H98" s="22"/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1" s="13" customFormat="1">
      <c r="A99" s="26" t="s">
        <v>23</v>
      </c>
      <c r="B99" s="19"/>
      <c r="C99" s="27">
        <v>2</v>
      </c>
      <c r="D99" s="22"/>
      <c r="E99" s="22"/>
      <c r="F99" s="22"/>
      <c r="G99" s="22">
        <v>2</v>
      </c>
      <c r="H99" s="22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1" s="13" customFormat="1">
      <c r="A100" s="26" t="s">
        <v>24</v>
      </c>
      <c r="B100" s="19"/>
      <c r="C100" s="27">
        <v>2</v>
      </c>
      <c r="D100" s="22"/>
      <c r="E100" s="22"/>
      <c r="F100" s="22"/>
      <c r="G100" s="22"/>
      <c r="H100" s="22">
        <v>2</v>
      </c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1">
      <c r="A101" s="26" t="s">
        <v>25</v>
      </c>
      <c r="B101" s="19">
        <v>24</v>
      </c>
      <c r="C101" s="27">
        <v>23</v>
      </c>
      <c r="D101" s="22"/>
      <c r="E101" s="22"/>
      <c r="F101" s="22">
        <v>8</v>
      </c>
      <c r="G101" s="21">
        <v>16</v>
      </c>
      <c r="H101" s="21">
        <v>3</v>
      </c>
      <c r="I101" s="17"/>
      <c r="K101" s="9"/>
      <c r="L101" s="8"/>
      <c r="M101" s="8"/>
      <c r="N101" s="16"/>
      <c r="O101" s="16"/>
      <c r="P101" s="8"/>
      <c r="Q101" s="16"/>
      <c r="R101" s="8"/>
      <c r="S101" s="8"/>
      <c r="T101" s="9"/>
    </row>
    <row r="102" spans="1:21">
      <c r="A102" s="26"/>
      <c r="B102" s="19"/>
      <c r="C102" s="20"/>
      <c r="D102" s="22"/>
      <c r="E102" s="22"/>
      <c r="F102" s="22"/>
      <c r="G102" s="22"/>
      <c r="H102" s="22"/>
      <c r="I102" s="17"/>
      <c r="J102" s="29"/>
      <c r="K102" s="13"/>
      <c r="M102" s="9"/>
      <c r="N102" s="9"/>
      <c r="O102" s="9"/>
      <c r="P102" s="8"/>
      <c r="Q102" s="9"/>
      <c r="R102" s="8"/>
      <c r="S102" s="9"/>
      <c r="T102" s="9"/>
      <c r="U102" s="30"/>
    </row>
    <row r="103" spans="1:21" s="25" customFormat="1">
      <c r="A103" s="18" t="s">
        <v>70</v>
      </c>
      <c r="B103" s="19">
        <v>64</v>
      </c>
      <c r="C103" s="20"/>
      <c r="D103" s="21"/>
      <c r="E103" s="21"/>
      <c r="F103" s="21"/>
      <c r="G103" s="22"/>
      <c r="H103" s="21"/>
      <c r="I103" s="17"/>
      <c r="J103" s="23"/>
      <c r="K103" s="24"/>
      <c r="L103" s="24"/>
      <c r="N103" s="24"/>
      <c r="O103" s="24"/>
      <c r="P103" s="24"/>
      <c r="Q103" s="24"/>
      <c r="R103" s="24"/>
      <c r="S103" s="24"/>
      <c r="T103" s="24"/>
    </row>
    <row r="104" spans="1:21" s="13" customFormat="1">
      <c r="A104" s="44" t="s">
        <v>16</v>
      </c>
      <c r="B104" s="19"/>
      <c r="C104" s="27">
        <v>32</v>
      </c>
      <c r="D104" s="22">
        <v>32</v>
      </c>
      <c r="E104" s="22"/>
      <c r="F104" s="22"/>
      <c r="G104" s="22"/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1" s="13" customFormat="1">
      <c r="A105" s="44" t="s">
        <v>17</v>
      </c>
      <c r="B105" s="19"/>
      <c r="C105" s="27">
        <v>16</v>
      </c>
      <c r="D105" s="21"/>
      <c r="E105" s="14">
        <v>16</v>
      </c>
      <c r="F105" s="21"/>
      <c r="G105" s="21"/>
      <c r="H105" s="21"/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1" s="13" customFormat="1">
      <c r="A106" s="45" t="s">
        <v>19</v>
      </c>
      <c r="B106" s="19"/>
      <c r="C106" s="27">
        <v>8</v>
      </c>
      <c r="D106" s="21"/>
      <c r="E106" s="21">
        <v>8</v>
      </c>
      <c r="F106" s="21"/>
      <c r="G106" s="21"/>
      <c r="H106" s="21"/>
      <c r="I106" s="17"/>
      <c r="J106" s="28"/>
      <c r="K106" s="9"/>
      <c r="L106" s="9"/>
      <c r="N106" s="9"/>
      <c r="O106" s="9"/>
      <c r="P106" s="9"/>
      <c r="Q106" s="9"/>
      <c r="R106" s="9"/>
      <c r="S106" s="9"/>
      <c r="T106" s="9"/>
    </row>
    <row r="107" spans="1:21" s="13" customFormat="1">
      <c r="A107" s="45" t="s">
        <v>18</v>
      </c>
      <c r="B107" s="19">
        <v>48</v>
      </c>
      <c r="C107" s="27">
        <v>47</v>
      </c>
      <c r="D107" s="21"/>
      <c r="E107" s="21">
        <v>16</v>
      </c>
      <c r="F107" s="21">
        <v>16</v>
      </c>
      <c r="G107" s="21">
        <v>12</v>
      </c>
      <c r="H107" s="21">
        <v>3</v>
      </c>
      <c r="I107" s="17"/>
      <c r="J107" s="28"/>
      <c r="K107" s="9"/>
      <c r="L107" s="9"/>
      <c r="N107" s="9"/>
      <c r="O107" s="9"/>
      <c r="P107" s="9"/>
      <c r="Q107" s="9"/>
      <c r="R107" s="9"/>
      <c r="S107" s="9"/>
      <c r="T107" s="9"/>
    </row>
    <row r="108" spans="1:21" s="13" customFormat="1">
      <c r="A108" s="26"/>
      <c r="B108" s="19"/>
      <c r="C108" s="20"/>
      <c r="D108" s="21"/>
      <c r="E108" s="21"/>
      <c r="F108" s="21"/>
      <c r="G108" s="21"/>
      <c r="H108" s="21"/>
      <c r="I108" s="17"/>
      <c r="J108" s="28"/>
      <c r="K108" s="9"/>
      <c r="L108" s="9"/>
      <c r="N108" s="9"/>
      <c r="O108" s="9"/>
      <c r="P108" s="9"/>
      <c r="Q108" s="9"/>
      <c r="R108" s="9"/>
      <c r="S108" s="9"/>
      <c r="T108" s="9"/>
    </row>
    <row r="109" spans="1:21" s="13" customFormat="1">
      <c r="A109" s="18" t="s">
        <v>50</v>
      </c>
      <c r="B109" s="19">
        <v>32</v>
      </c>
      <c r="C109" s="20"/>
      <c r="D109" s="21"/>
      <c r="E109" s="21"/>
      <c r="F109" s="22"/>
      <c r="G109" s="22"/>
      <c r="H109" s="21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1" s="13" customFormat="1">
      <c r="A110" s="26" t="s">
        <v>16</v>
      </c>
      <c r="B110" s="19"/>
      <c r="C110" s="27">
        <v>16</v>
      </c>
      <c r="D110" s="22"/>
      <c r="E110" s="22"/>
      <c r="F110" s="22">
        <v>16</v>
      </c>
      <c r="G110" s="22"/>
      <c r="H110" s="22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1" s="13" customFormat="1">
      <c r="A111" s="26" t="s">
        <v>17</v>
      </c>
      <c r="B111" s="19"/>
      <c r="C111" s="27">
        <v>8</v>
      </c>
      <c r="D111" s="22"/>
      <c r="E111" s="22"/>
      <c r="F111" s="22">
        <v>8</v>
      </c>
      <c r="G111" s="22"/>
      <c r="H111" s="22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1" s="13" customFormat="1">
      <c r="A112" s="26" t="s">
        <v>22</v>
      </c>
      <c r="B112" s="19"/>
      <c r="C112" s="27">
        <v>4</v>
      </c>
      <c r="D112" s="22"/>
      <c r="E112" s="22"/>
      <c r="F112" s="22"/>
      <c r="G112" s="22">
        <v>4</v>
      </c>
      <c r="H112" s="22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1" s="13" customFormat="1">
      <c r="A113" s="26" t="s">
        <v>23</v>
      </c>
      <c r="B113" s="19"/>
      <c r="C113" s="27">
        <v>2</v>
      </c>
      <c r="D113" s="22"/>
      <c r="E113" s="22"/>
      <c r="F113" s="22"/>
      <c r="G113" s="22">
        <v>2</v>
      </c>
      <c r="H113" s="22"/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1" s="13" customFormat="1">
      <c r="A114" s="26" t="s">
        <v>24</v>
      </c>
      <c r="B114" s="19"/>
      <c r="C114" s="27">
        <v>2</v>
      </c>
      <c r="D114" s="22"/>
      <c r="E114" s="22"/>
      <c r="F114" s="22"/>
      <c r="G114" s="22"/>
      <c r="H114" s="22">
        <v>2</v>
      </c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1">
      <c r="A115" s="26" t="s">
        <v>25</v>
      </c>
      <c r="B115" s="19">
        <v>24</v>
      </c>
      <c r="C115" s="27">
        <v>23</v>
      </c>
      <c r="D115" s="22"/>
      <c r="E115" s="22"/>
      <c r="F115" s="22">
        <v>8</v>
      </c>
      <c r="G115" s="21">
        <v>16</v>
      </c>
      <c r="H115" s="21">
        <v>3</v>
      </c>
      <c r="I115" s="17"/>
      <c r="K115" s="9"/>
      <c r="L115" s="8"/>
      <c r="M115" s="8"/>
      <c r="N115" s="16"/>
      <c r="O115" s="16"/>
      <c r="P115" s="8"/>
      <c r="Q115" s="16"/>
      <c r="R115" s="8"/>
      <c r="S115" s="8"/>
      <c r="T115" s="9"/>
    </row>
    <row r="116" spans="1:21">
      <c r="A116" s="26"/>
      <c r="B116" s="19"/>
      <c r="C116" s="20"/>
      <c r="D116" s="21"/>
      <c r="E116" s="21"/>
      <c r="F116" s="21"/>
      <c r="G116" s="21"/>
      <c r="H116" s="21"/>
      <c r="I116" s="17"/>
      <c r="K116" s="9"/>
      <c r="L116" s="8"/>
      <c r="M116" s="8"/>
      <c r="N116" s="16"/>
      <c r="O116" s="16"/>
      <c r="P116" s="8"/>
      <c r="Q116" s="16"/>
      <c r="R116" s="8"/>
      <c r="S116" s="8"/>
      <c r="T116" s="9"/>
    </row>
    <row r="117" spans="1:21" ht="15">
      <c r="A117" s="18" t="s">
        <v>52</v>
      </c>
      <c r="B117" s="19">
        <v>64</v>
      </c>
      <c r="C117" s="27">
        <v>63</v>
      </c>
      <c r="D117" s="21">
        <v>32</v>
      </c>
      <c r="E117" s="21">
        <v>16</v>
      </c>
      <c r="F117" s="21">
        <v>12</v>
      </c>
      <c r="G117" s="31">
        <v>2</v>
      </c>
      <c r="H117" s="21">
        <v>1</v>
      </c>
      <c r="I117" s="17"/>
      <c r="K117" s="8"/>
      <c r="L117" s="16"/>
      <c r="M117" s="16"/>
      <c r="N117" s="9"/>
      <c r="O117" s="8"/>
      <c r="P117" s="8"/>
      <c r="Q117" s="8"/>
      <c r="R117" s="8"/>
      <c r="S117" s="8"/>
      <c r="T117" s="9"/>
    </row>
    <row r="118" spans="1:21" ht="15">
      <c r="A118" s="18" t="s">
        <v>53</v>
      </c>
      <c r="B118" s="19">
        <v>64</v>
      </c>
      <c r="C118" s="27">
        <v>63</v>
      </c>
      <c r="D118" s="21">
        <v>32</v>
      </c>
      <c r="E118" s="21">
        <v>16</v>
      </c>
      <c r="F118" s="21">
        <v>12</v>
      </c>
      <c r="G118" s="31">
        <v>2</v>
      </c>
      <c r="H118" s="21">
        <v>1</v>
      </c>
      <c r="I118" s="17"/>
      <c r="K118" s="8"/>
      <c r="L118" s="16"/>
      <c r="M118" s="16"/>
      <c r="N118" s="9"/>
      <c r="O118" s="8"/>
      <c r="P118" s="8"/>
      <c r="Q118" s="8"/>
      <c r="R118" s="8"/>
      <c r="S118" s="8"/>
      <c r="T118" s="9"/>
    </row>
    <row r="119" spans="1:21">
      <c r="B119" s="32"/>
      <c r="C119" s="33"/>
      <c r="I119" s="17"/>
      <c r="K119" s="35"/>
      <c r="L119" s="35"/>
      <c r="M119" s="35"/>
      <c r="N119" s="35"/>
      <c r="O119" s="17"/>
      <c r="P119" s="35"/>
      <c r="Q119" s="35"/>
      <c r="R119" s="35"/>
      <c r="S119" s="35"/>
      <c r="T119" s="35"/>
    </row>
    <row r="120" spans="1:21">
      <c r="A120" s="36" t="s">
        <v>58</v>
      </c>
      <c r="B120" s="37"/>
      <c r="C120" s="37">
        <f t="shared" ref="C120:H120" si="1">SUM(C89:C118)</f>
        <v>442</v>
      </c>
      <c r="D120" s="37">
        <f t="shared" si="1"/>
        <v>128</v>
      </c>
      <c r="E120" s="37">
        <f t="shared" si="1"/>
        <v>112</v>
      </c>
      <c r="F120" s="37">
        <f t="shared" si="1"/>
        <v>120</v>
      </c>
      <c r="G120" s="37">
        <f t="shared" si="1"/>
        <v>72</v>
      </c>
      <c r="H120" s="37">
        <f t="shared" si="1"/>
        <v>18</v>
      </c>
      <c r="I120" s="37">
        <f>SUM(D120:H120)</f>
        <v>450</v>
      </c>
      <c r="J120" s="13"/>
      <c r="K120" s="35"/>
      <c r="L120" s="35"/>
      <c r="M120" s="35"/>
      <c r="N120" s="35"/>
      <c r="O120" s="17"/>
      <c r="P120" s="35"/>
      <c r="Q120" s="35"/>
      <c r="R120" s="35"/>
      <c r="S120" s="35"/>
      <c r="T120" s="35"/>
    </row>
    <row r="121" spans="1:21" ht="13.5" thickBot="1">
      <c r="B121" s="32"/>
      <c r="C121" s="33"/>
      <c r="I121" s="17"/>
    </row>
    <row r="122" spans="1:21" ht="13.5" thickBot="1">
      <c r="A122" s="39" t="s">
        <v>26</v>
      </c>
      <c r="B122" s="40"/>
      <c r="C122" s="41"/>
      <c r="D122" s="41">
        <f t="shared" ref="D122:I122" si="2">D54+D87+D120</f>
        <v>384</v>
      </c>
      <c r="E122" s="41">
        <f t="shared" si="2"/>
        <v>336</v>
      </c>
      <c r="F122" s="41">
        <f t="shared" si="2"/>
        <v>360</v>
      </c>
      <c r="G122" s="41">
        <f t="shared" si="2"/>
        <v>216</v>
      </c>
      <c r="H122" s="41">
        <f t="shared" si="2"/>
        <v>54</v>
      </c>
      <c r="I122" s="41">
        <f t="shared" si="2"/>
        <v>1350</v>
      </c>
    </row>
    <row r="123" spans="1:21" s="5" customFormat="1" ht="13.5" thickBot="1">
      <c r="A123" s="6"/>
      <c r="B123" s="13"/>
      <c r="C123" s="13"/>
      <c r="D123" s="32"/>
      <c r="E123" s="42"/>
      <c r="F123" s="42"/>
      <c r="G123" s="42"/>
      <c r="H123" s="42"/>
      <c r="I123" s="4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s="5" customFormat="1" ht="13.5" thickBot="1">
      <c r="A124" s="39" t="s">
        <v>27</v>
      </c>
      <c r="B124" s="40"/>
      <c r="C124" s="41"/>
      <c r="D124" s="41">
        <f>D122/8</f>
        <v>48</v>
      </c>
      <c r="E124" s="41">
        <f>E122/8</f>
        <v>42</v>
      </c>
      <c r="F124" s="41">
        <f>F122/8</f>
        <v>45</v>
      </c>
      <c r="G124" s="41">
        <f>G122/8</f>
        <v>27</v>
      </c>
      <c r="H124" s="41">
        <v>10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47" orientation="portrait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0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1" s="2" customFormat="1" ht="15.75">
      <c r="A1" s="1" t="s">
        <v>148</v>
      </c>
      <c r="D1" s="3"/>
      <c r="E1" s="3"/>
      <c r="F1" s="3"/>
      <c r="G1" s="3"/>
      <c r="H1" s="3"/>
      <c r="J1" s="4"/>
    </row>
    <row r="2" spans="1:21" s="2" customFormat="1" ht="15.75">
      <c r="A2" s="1" t="s">
        <v>123</v>
      </c>
      <c r="D2" s="3"/>
      <c r="E2" s="3"/>
      <c r="F2" s="3"/>
      <c r="G2" s="3"/>
      <c r="H2" s="3"/>
      <c r="J2" s="4"/>
    </row>
    <row r="3" spans="1:21" s="2" customFormat="1" ht="15.75">
      <c r="A3" s="1" t="s">
        <v>139</v>
      </c>
      <c r="D3" s="3"/>
      <c r="E3" s="3"/>
      <c r="F3" s="3"/>
      <c r="G3" s="3"/>
      <c r="H3" s="3"/>
      <c r="J3" s="4"/>
    </row>
    <row r="4" spans="1:21" s="2" customFormat="1" ht="15.75">
      <c r="A4" s="43" t="s">
        <v>72</v>
      </c>
      <c r="D4" s="3"/>
      <c r="E4" s="3"/>
      <c r="F4" s="3"/>
      <c r="G4" s="3"/>
      <c r="I4" s="4"/>
    </row>
    <row r="5" spans="1:21" s="2" customFormat="1" ht="15.75">
      <c r="A5" s="1"/>
      <c r="D5" s="3"/>
      <c r="E5" s="3"/>
      <c r="F5" s="3"/>
      <c r="G5" s="3"/>
      <c r="H5" s="3"/>
      <c r="J5" s="4"/>
    </row>
    <row r="6" spans="1:21" ht="15.75">
      <c r="A6" s="1" t="s">
        <v>1</v>
      </c>
      <c r="B6" s="2"/>
      <c r="C6" s="2"/>
      <c r="D6" s="3"/>
      <c r="E6" s="3"/>
      <c r="F6" s="3"/>
      <c r="G6" s="3"/>
      <c r="H6" s="3"/>
      <c r="I6" s="2"/>
    </row>
    <row r="7" spans="1:21" ht="15.75">
      <c r="A7" s="43" t="s">
        <v>75</v>
      </c>
      <c r="B7" s="1"/>
      <c r="C7" s="1"/>
      <c r="D7" s="7"/>
      <c r="E7" s="7"/>
      <c r="F7" s="7"/>
      <c r="G7" s="7"/>
      <c r="H7" s="7"/>
      <c r="I7" s="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1" ht="15.75">
      <c r="A8" s="10" t="s">
        <v>99</v>
      </c>
      <c r="B8" s="11"/>
      <c r="C8" s="11"/>
      <c r="D8" s="7"/>
      <c r="E8" s="7"/>
      <c r="F8" s="7"/>
      <c r="G8" s="7"/>
      <c r="H8" s="7"/>
      <c r="I8" s="11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1" ht="15.75">
      <c r="A9" s="10" t="s">
        <v>55</v>
      </c>
      <c r="B9" s="2"/>
      <c r="C9" s="2"/>
      <c r="D9" s="3"/>
      <c r="E9" s="3"/>
      <c r="F9" s="3"/>
      <c r="G9" s="3"/>
      <c r="H9" s="3"/>
      <c r="I9" s="2"/>
      <c r="K9" s="8"/>
      <c r="L9" s="8"/>
      <c r="M9" s="8"/>
      <c r="N9" s="9"/>
      <c r="O9" s="8"/>
      <c r="P9" s="8"/>
      <c r="Q9" s="8"/>
      <c r="R9" s="8"/>
      <c r="S9" s="8"/>
      <c r="T9" s="9"/>
    </row>
    <row r="10" spans="1:21" ht="15.75">
      <c r="A10" s="1"/>
      <c r="B10" s="2"/>
      <c r="C10" s="2"/>
      <c r="D10" s="3"/>
      <c r="E10" s="3"/>
      <c r="F10" s="3"/>
      <c r="G10" s="3"/>
      <c r="H10" s="3"/>
      <c r="I10" s="2"/>
    </row>
    <row r="11" spans="1:21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3"/>
      <c r="J11" s="2"/>
      <c r="K11" s="5"/>
    </row>
    <row r="12" spans="1:21" ht="15.75" customHeight="1">
      <c r="A12" s="1" t="s">
        <v>101</v>
      </c>
      <c r="B12" s="1"/>
      <c r="C12" s="1"/>
      <c r="D12" s="7"/>
      <c r="E12" s="7"/>
      <c r="F12" s="7"/>
      <c r="G12" s="7"/>
      <c r="H12" s="7"/>
      <c r="I12" s="7"/>
      <c r="J12" s="1"/>
      <c r="K12" s="5"/>
      <c r="L12" s="8"/>
      <c r="M12" s="8"/>
      <c r="N12" s="8"/>
      <c r="O12" s="9"/>
      <c r="P12" s="8"/>
      <c r="Q12" s="8"/>
      <c r="R12" s="8"/>
      <c r="S12" s="8"/>
      <c r="T12" s="8"/>
      <c r="U12" s="9"/>
    </row>
    <row r="13" spans="1:21" ht="15.75" customHeight="1">
      <c r="A13" s="12" t="s">
        <v>102</v>
      </c>
      <c r="B13" s="2"/>
      <c r="C13" s="2"/>
      <c r="D13" s="3"/>
      <c r="E13" s="3"/>
      <c r="F13" s="3"/>
      <c r="G13" s="3"/>
      <c r="H13" s="3"/>
      <c r="I13" s="3"/>
      <c r="J13" s="2"/>
      <c r="K13" s="5"/>
      <c r="L13" s="8"/>
      <c r="M13" s="8"/>
      <c r="N13" s="8"/>
      <c r="O13" s="9"/>
      <c r="P13" s="8"/>
      <c r="Q13" s="8"/>
      <c r="R13" s="8"/>
      <c r="S13" s="8"/>
      <c r="T13" s="8"/>
      <c r="U13" s="9"/>
    </row>
    <row r="14" spans="1:21" ht="15.75" customHeight="1">
      <c r="A14" s="10" t="s">
        <v>131</v>
      </c>
      <c r="B14" s="2"/>
      <c r="C14" s="2"/>
      <c r="D14" s="3"/>
      <c r="E14" s="3"/>
      <c r="F14" s="3"/>
      <c r="G14" s="3"/>
      <c r="H14" s="3"/>
      <c r="I14" s="3"/>
      <c r="J14" s="2"/>
      <c r="K14" s="5"/>
      <c r="L14" s="8"/>
      <c r="M14" s="8"/>
      <c r="N14" s="8"/>
      <c r="O14" s="9"/>
      <c r="P14" s="8"/>
      <c r="Q14" s="8"/>
      <c r="R14" s="8"/>
      <c r="S14" s="8"/>
      <c r="T14" s="8"/>
      <c r="U14" s="9"/>
    </row>
    <row r="15" spans="1:21" ht="15.75">
      <c r="A15" s="10"/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1" ht="15.75" customHeight="1">
      <c r="A16" s="1" t="s">
        <v>4</v>
      </c>
      <c r="B16" s="2"/>
      <c r="C16" s="2"/>
      <c r="D16" s="3"/>
      <c r="E16" s="3"/>
      <c r="F16" s="3"/>
      <c r="G16" s="3"/>
      <c r="H16" s="3"/>
      <c r="I16" s="2"/>
    </row>
    <row r="17" spans="1:21" ht="15.75" customHeight="1">
      <c r="A17" s="10" t="s">
        <v>5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6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15.75" customHeight="1">
      <c r="A19" s="10" t="s">
        <v>31</v>
      </c>
      <c r="B19" s="2"/>
      <c r="C19" s="2"/>
      <c r="D19" s="3"/>
      <c r="E19" s="3"/>
      <c r="F19" s="3"/>
      <c r="G19" s="3"/>
      <c r="H19" s="3"/>
      <c r="I19" s="2"/>
      <c r="K19" s="8"/>
      <c r="L19" s="8"/>
      <c r="M19" s="8"/>
      <c r="N19" s="9"/>
      <c r="O19" s="8"/>
      <c r="P19" s="8"/>
      <c r="Q19" s="8"/>
      <c r="R19" s="8"/>
      <c r="S19" s="8"/>
      <c r="T19" s="9"/>
    </row>
    <row r="20" spans="1:21" ht="23.25" customHeight="1">
      <c r="K20" s="9"/>
      <c r="L20" s="8"/>
      <c r="M20" s="8"/>
      <c r="N20" s="8"/>
      <c r="O20" s="8"/>
      <c r="P20" s="8"/>
      <c r="Q20" s="8"/>
      <c r="R20" s="8"/>
      <c r="S20" s="8"/>
      <c r="T20" s="9"/>
    </row>
    <row r="21" spans="1:21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14</v>
      </c>
      <c r="I21" s="15" t="s">
        <v>15</v>
      </c>
      <c r="K21" s="9"/>
      <c r="L21" s="8"/>
      <c r="N21" s="16"/>
      <c r="O21" s="16"/>
      <c r="P21" s="16"/>
      <c r="Q21" s="16"/>
      <c r="R21" s="8"/>
      <c r="S21" s="8"/>
      <c r="T21" s="9"/>
    </row>
    <row r="22" spans="1:21">
      <c r="C22" s="17"/>
      <c r="I22" s="17"/>
      <c r="L22" s="8"/>
      <c r="N22" s="16"/>
      <c r="O22" s="16"/>
      <c r="P22" s="16"/>
      <c r="Q22" s="16"/>
      <c r="R22" s="8"/>
      <c r="S22" s="8"/>
      <c r="T22" s="9"/>
    </row>
    <row r="23" spans="1:21" s="25" customFormat="1">
      <c r="A23" s="18" t="s">
        <v>65</v>
      </c>
      <c r="B23" s="19">
        <v>128</v>
      </c>
      <c r="C23" s="20"/>
      <c r="D23" s="21"/>
      <c r="E23" s="21"/>
      <c r="F23" s="21"/>
      <c r="G23" s="22"/>
      <c r="H23" s="21"/>
      <c r="I23" s="17"/>
      <c r="J23" s="23"/>
      <c r="K23" s="24"/>
      <c r="L23" s="24"/>
      <c r="N23" s="24"/>
      <c r="O23" s="24"/>
      <c r="P23" s="24"/>
      <c r="Q23" s="24"/>
      <c r="R23" s="24"/>
      <c r="S23" s="24"/>
      <c r="T23" s="24"/>
    </row>
    <row r="24" spans="1:21" s="13" customFormat="1">
      <c r="A24" s="44" t="s">
        <v>16</v>
      </c>
      <c r="B24" s="19"/>
      <c r="C24" s="27">
        <v>64</v>
      </c>
      <c r="D24" s="22">
        <v>64</v>
      </c>
      <c r="E24" s="22"/>
      <c r="F24" s="22"/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1">
      <c r="A25" s="44" t="s">
        <v>17</v>
      </c>
      <c r="B25" s="19"/>
      <c r="C25" s="27">
        <v>32</v>
      </c>
      <c r="D25" s="21">
        <v>32</v>
      </c>
      <c r="F25" s="21"/>
      <c r="G25" s="21"/>
      <c r="H25" s="21"/>
      <c r="I25" s="17"/>
      <c r="K25" s="9"/>
      <c r="L25" s="8"/>
      <c r="M25" s="8"/>
      <c r="N25" s="16"/>
      <c r="O25" s="16"/>
      <c r="P25" s="8"/>
      <c r="Q25" s="16"/>
      <c r="R25" s="8"/>
      <c r="S25" s="8"/>
      <c r="T25" s="9"/>
    </row>
    <row r="26" spans="1:21">
      <c r="A26" s="45" t="s">
        <v>19</v>
      </c>
      <c r="B26" s="19"/>
      <c r="C26" s="27">
        <v>16</v>
      </c>
      <c r="D26" s="21"/>
      <c r="E26" s="21">
        <v>16</v>
      </c>
      <c r="F26" s="21"/>
      <c r="G26" s="21"/>
      <c r="H26" s="21"/>
      <c r="I26" s="17"/>
      <c r="K26" s="9"/>
      <c r="L26" s="8"/>
      <c r="M26" s="8"/>
      <c r="N26" s="16"/>
      <c r="O26" s="16"/>
      <c r="P26" s="8"/>
      <c r="Q26" s="16"/>
      <c r="R26" s="8"/>
      <c r="S26" s="8"/>
      <c r="T26" s="9"/>
    </row>
    <row r="27" spans="1:21">
      <c r="A27" s="45" t="s">
        <v>20</v>
      </c>
      <c r="B27" s="19"/>
      <c r="C27" s="27">
        <v>8</v>
      </c>
      <c r="D27" s="21"/>
      <c r="E27" s="21">
        <v>8</v>
      </c>
      <c r="G27" s="21"/>
      <c r="H27" s="21"/>
      <c r="I27" s="17"/>
      <c r="K27" s="9"/>
      <c r="L27" s="8"/>
      <c r="M27" s="8"/>
      <c r="N27" s="16"/>
      <c r="O27" s="16"/>
      <c r="P27" s="8"/>
      <c r="Q27" s="16"/>
      <c r="R27" s="8"/>
      <c r="S27" s="8"/>
      <c r="T27" s="9"/>
    </row>
    <row r="28" spans="1:21">
      <c r="A28" s="45" t="s">
        <v>18</v>
      </c>
      <c r="B28" s="19">
        <v>96</v>
      </c>
      <c r="C28" s="27">
        <v>95</v>
      </c>
      <c r="D28" s="21"/>
      <c r="E28" s="21">
        <v>64</v>
      </c>
      <c r="F28" s="21">
        <v>24</v>
      </c>
      <c r="G28" s="21">
        <v>6</v>
      </c>
      <c r="H28" s="21">
        <v>1</v>
      </c>
      <c r="I28" s="17"/>
      <c r="K28" s="9"/>
      <c r="L28" s="8"/>
      <c r="M28" s="8"/>
      <c r="N28" s="16"/>
      <c r="O28" s="16"/>
      <c r="P28" s="8"/>
      <c r="Q28" s="16"/>
      <c r="R28" s="8"/>
      <c r="S28" s="8"/>
      <c r="T28" s="9"/>
    </row>
    <row r="29" spans="1:21">
      <c r="A29" s="26"/>
      <c r="B29" s="19"/>
      <c r="C29" s="20"/>
      <c r="D29" s="21"/>
      <c r="E29" s="21"/>
      <c r="F29" s="21"/>
      <c r="G29" s="21"/>
      <c r="H29" s="21"/>
      <c r="I29" s="17"/>
      <c r="J29" s="29"/>
      <c r="K29" s="13"/>
      <c r="M29" s="9"/>
      <c r="N29" s="9"/>
      <c r="O29" s="9"/>
      <c r="P29" s="8"/>
      <c r="Q29" s="9"/>
      <c r="R29" s="8"/>
      <c r="S29" s="9"/>
      <c r="T29" s="9"/>
      <c r="U29" s="30"/>
    </row>
    <row r="30" spans="1:21" s="25" customFormat="1">
      <c r="A30" s="18" t="s">
        <v>34</v>
      </c>
      <c r="B30" s="19">
        <v>32</v>
      </c>
      <c r="C30" s="20"/>
      <c r="D30" s="21"/>
      <c r="E30" s="21"/>
      <c r="F30" s="22"/>
      <c r="G30" s="22"/>
      <c r="H30" s="21"/>
      <c r="I30" s="17"/>
      <c r="J30" s="23"/>
      <c r="K30" s="24"/>
      <c r="L30" s="24"/>
      <c r="N30" s="24"/>
      <c r="O30" s="24"/>
      <c r="P30" s="24"/>
      <c r="Q30" s="24"/>
      <c r="R30" s="24"/>
      <c r="S30" s="24"/>
      <c r="T30" s="24"/>
    </row>
    <row r="31" spans="1:21" s="13" customFormat="1">
      <c r="A31" s="26" t="s">
        <v>16</v>
      </c>
      <c r="B31" s="19"/>
      <c r="C31" s="27">
        <v>16</v>
      </c>
      <c r="D31" s="22"/>
      <c r="E31" s="22"/>
      <c r="F31" s="22">
        <v>16</v>
      </c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1" s="13" customFormat="1">
      <c r="A32" s="26" t="s">
        <v>17</v>
      </c>
      <c r="B32" s="19"/>
      <c r="C32" s="27">
        <v>8</v>
      </c>
      <c r="D32" s="22"/>
      <c r="E32" s="22"/>
      <c r="F32" s="22">
        <v>8</v>
      </c>
      <c r="G32" s="22"/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22</v>
      </c>
      <c r="B33" s="19"/>
      <c r="C33" s="27">
        <v>4</v>
      </c>
      <c r="D33" s="22"/>
      <c r="E33" s="22"/>
      <c r="F33" s="22"/>
      <c r="G33" s="22">
        <v>4</v>
      </c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23</v>
      </c>
      <c r="B34" s="19"/>
      <c r="C34" s="27">
        <v>2</v>
      </c>
      <c r="D34" s="22"/>
      <c r="E34" s="22"/>
      <c r="F34" s="22"/>
      <c r="G34" s="22">
        <v>2</v>
      </c>
      <c r="H34" s="22"/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24</v>
      </c>
      <c r="B35" s="19"/>
      <c r="C35" s="27">
        <v>2</v>
      </c>
      <c r="D35" s="22"/>
      <c r="E35" s="22"/>
      <c r="F35" s="22"/>
      <c r="G35" s="22"/>
      <c r="H35" s="22">
        <v>2</v>
      </c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 s="13" customFormat="1">
      <c r="A36" s="26" t="s">
        <v>25</v>
      </c>
      <c r="B36" s="19">
        <v>24</v>
      </c>
      <c r="C36" s="27">
        <v>23</v>
      </c>
      <c r="D36" s="22"/>
      <c r="E36" s="22"/>
      <c r="F36" s="22">
        <v>8</v>
      </c>
      <c r="G36" s="21">
        <v>20</v>
      </c>
      <c r="H36" s="21">
        <v>3</v>
      </c>
      <c r="I36" s="17"/>
      <c r="J36" s="28"/>
      <c r="K36" s="9"/>
      <c r="L36" s="9"/>
      <c r="N36" s="9"/>
      <c r="O36" s="9"/>
      <c r="P36" s="9"/>
      <c r="Q36" s="9"/>
      <c r="R36" s="9"/>
      <c r="S36" s="9"/>
      <c r="T36" s="9"/>
    </row>
    <row r="37" spans="1:21">
      <c r="A37" s="26"/>
      <c r="B37" s="19"/>
      <c r="C37" s="20"/>
      <c r="D37" s="22"/>
      <c r="E37" s="22"/>
      <c r="F37" s="22"/>
      <c r="G37" s="22"/>
      <c r="H37" s="22"/>
      <c r="I37" s="17"/>
      <c r="J37" s="29"/>
      <c r="K37" s="13"/>
      <c r="M37" s="9"/>
      <c r="N37" s="9"/>
      <c r="O37" s="9"/>
      <c r="P37" s="8"/>
      <c r="Q37" s="9"/>
      <c r="R37" s="8"/>
      <c r="S37" s="9"/>
      <c r="T37" s="9"/>
      <c r="U37" s="30"/>
    </row>
    <row r="38" spans="1:21" s="25" customFormat="1">
      <c r="A38" s="18" t="s">
        <v>66</v>
      </c>
      <c r="B38" s="19">
        <v>128</v>
      </c>
      <c r="C38" s="20"/>
      <c r="D38" s="21"/>
      <c r="E38" s="21"/>
      <c r="F38" s="21"/>
      <c r="G38" s="22"/>
      <c r="H38" s="21"/>
      <c r="I38" s="17"/>
      <c r="J38" s="23"/>
      <c r="K38" s="24"/>
      <c r="L38" s="24"/>
      <c r="N38" s="24"/>
      <c r="O38" s="24"/>
      <c r="P38" s="24"/>
      <c r="Q38" s="24"/>
      <c r="R38" s="24"/>
      <c r="S38" s="24"/>
      <c r="T38" s="24"/>
    </row>
    <row r="39" spans="1:21" s="13" customFormat="1">
      <c r="A39" s="44" t="s">
        <v>16</v>
      </c>
      <c r="B39" s="19"/>
      <c r="C39" s="27">
        <v>64</v>
      </c>
      <c r="D39" s="22">
        <v>64</v>
      </c>
      <c r="E39" s="22"/>
      <c r="F39" s="22"/>
      <c r="G39" s="22"/>
      <c r="H39" s="22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44" t="s">
        <v>17</v>
      </c>
      <c r="B40" s="19"/>
      <c r="C40" s="27">
        <v>32</v>
      </c>
      <c r="D40" s="21">
        <v>32</v>
      </c>
      <c r="E40" s="14"/>
      <c r="F40" s="21"/>
      <c r="G40" s="21"/>
      <c r="H40" s="21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45" t="s">
        <v>19</v>
      </c>
      <c r="B41" s="19"/>
      <c r="C41" s="27">
        <v>16</v>
      </c>
      <c r="D41" s="21"/>
      <c r="E41" s="21">
        <v>16</v>
      </c>
      <c r="F41" s="21"/>
      <c r="G41" s="21"/>
      <c r="H41" s="21"/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45" t="s">
        <v>20</v>
      </c>
      <c r="B42" s="19"/>
      <c r="C42" s="27">
        <v>8</v>
      </c>
      <c r="D42" s="21"/>
      <c r="E42" s="21">
        <v>8</v>
      </c>
      <c r="F42" s="14"/>
      <c r="G42" s="21"/>
      <c r="H42" s="21"/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45" t="s">
        <v>18</v>
      </c>
      <c r="B43" s="19">
        <v>96</v>
      </c>
      <c r="C43" s="27">
        <v>95</v>
      </c>
      <c r="D43" s="21"/>
      <c r="E43" s="21">
        <v>64</v>
      </c>
      <c r="F43" s="21">
        <v>24</v>
      </c>
      <c r="G43" s="21">
        <v>6</v>
      </c>
      <c r="H43" s="21">
        <v>1</v>
      </c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26"/>
      <c r="B44" s="19"/>
      <c r="C44" s="20"/>
      <c r="D44" s="21"/>
      <c r="E44" s="21"/>
      <c r="F44" s="21"/>
      <c r="G44" s="21"/>
      <c r="H44" s="21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18" t="s">
        <v>40</v>
      </c>
      <c r="B45" s="19">
        <v>32</v>
      </c>
      <c r="C45" s="20"/>
      <c r="D45" s="21"/>
      <c r="E45" s="21"/>
      <c r="F45" s="22"/>
      <c r="G45" s="22"/>
      <c r="H45" s="21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16</v>
      </c>
      <c r="B46" s="19"/>
      <c r="C46" s="27">
        <v>16</v>
      </c>
      <c r="D46" s="22"/>
      <c r="E46" s="22"/>
      <c r="F46" s="22">
        <v>16</v>
      </c>
      <c r="G46" s="22"/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17</v>
      </c>
      <c r="B47" s="19"/>
      <c r="C47" s="27">
        <v>8</v>
      </c>
      <c r="D47" s="22"/>
      <c r="E47" s="22"/>
      <c r="F47" s="22">
        <v>8</v>
      </c>
      <c r="G47" s="22"/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22</v>
      </c>
      <c r="B48" s="19"/>
      <c r="C48" s="27">
        <v>4</v>
      </c>
      <c r="D48" s="22"/>
      <c r="E48" s="22"/>
      <c r="F48" s="22"/>
      <c r="G48" s="22">
        <v>4</v>
      </c>
      <c r="H48" s="22"/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 s="13" customFormat="1">
      <c r="A49" s="26" t="s">
        <v>23</v>
      </c>
      <c r="B49" s="19"/>
      <c r="C49" s="27">
        <v>2</v>
      </c>
      <c r="D49" s="22"/>
      <c r="E49" s="22"/>
      <c r="F49" s="22"/>
      <c r="G49" s="22">
        <v>2</v>
      </c>
      <c r="H49" s="22"/>
      <c r="I49" s="17"/>
      <c r="J49" s="28"/>
      <c r="K49" s="9"/>
      <c r="L49" s="9"/>
      <c r="N49" s="9"/>
      <c r="O49" s="9"/>
      <c r="P49" s="9"/>
      <c r="Q49" s="9"/>
      <c r="R49" s="9"/>
      <c r="S49" s="9"/>
      <c r="T49" s="9"/>
    </row>
    <row r="50" spans="1:20" s="13" customFormat="1">
      <c r="A50" s="26" t="s">
        <v>24</v>
      </c>
      <c r="B50" s="19"/>
      <c r="C50" s="27">
        <v>2</v>
      </c>
      <c r="D50" s="22"/>
      <c r="E50" s="22"/>
      <c r="F50" s="22"/>
      <c r="G50" s="22"/>
      <c r="H50" s="22">
        <v>2</v>
      </c>
      <c r="I50" s="17"/>
      <c r="J50" s="28"/>
      <c r="K50" s="9"/>
      <c r="L50" s="9"/>
      <c r="N50" s="9"/>
      <c r="O50" s="9"/>
      <c r="P50" s="9"/>
      <c r="Q50" s="9"/>
      <c r="R50" s="9"/>
      <c r="S50" s="9"/>
      <c r="T50" s="9"/>
    </row>
    <row r="51" spans="1:20">
      <c r="A51" s="26" t="s">
        <v>25</v>
      </c>
      <c r="B51" s="19">
        <v>24</v>
      </c>
      <c r="C51" s="27">
        <v>23</v>
      </c>
      <c r="D51" s="22"/>
      <c r="E51" s="22"/>
      <c r="F51" s="22">
        <v>8</v>
      </c>
      <c r="G51" s="21">
        <v>20</v>
      </c>
      <c r="H51" s="21">
        <v>3</v>
      </c>
      <c r="I51" s="17"/>
      <c r="K51" s="9"/>
      <c r="L51" s="8"/>
      <c r="M51" s="8"/>
      <c r="N51" s="16"/>
      <c r="O51" s="16"/>
      <c r="P51" s="8"/>
      <c r="Q51" s="16"/>
      <c r="R51" s="8"/>
      <c r="S51" s="8"/>
      <c r="T51" s="9"/>
    </row>
    <row r="52" spans="1:20">
      <c r="A52" s="26"/>
      <c r="B52" s="19"/>
      <c r="C52" s="20"/>
      <c r="D52" s="21"/>
      <c r="E52" s="21"/>
      <c r="F52" s="21"/>
      <c r="G52" s="21"/>
      <c r="H52" s="21"/>
      <c r="I52" s="17"/>
      <c r="K52" s="9"/>
      <c r="L52" s="8"/>
      <c r="M52" s="8"/>
      <c r="N52" s="16"/>
      <c r="O52" s="16"/>
      <c r="P52" s="8"/>
      <c r="Q52" s="16"/>
      <c r="R52" s="8"/>
      <c r="S52" s="8"/>
      <c r="T52" s="9"/>
    </row>
    <row r="53" spans="1:20" ht="15">
      <c r="A53" s="18" t="s">
        <v>36</v>
      </c>
      <c r="B53" s="19">
        <v>64</v>
      </c>
      <c r="C53" s="27">
        <v>63</v>
      </c>
      <c r="D53" s="21">
        <v>32</v>
      </c>
      <c r="E53" s="21">
        <v>16</v>
      </c>
      <c r="F53" s="21">
        <v>12</v>
      </c>
      <c r="G53" s="31">
        <v>2</v>
      </c>
      <c r="H53" s="21">
        <v>1</v>
      </c>
      <c r="I53" s="17"/>
      <c r="K53" s="8"/>
      <c r="L53" s="16"/>
      <c r="M53" s="16"/>
      <c r="N53" s="9"/>
      <c r="O53" s="8"/>
      <c r="P53" s="8"/>
      <c r="Q53" s="8"/>
      <c r="R53" s="8"/>
      <c r="S53" s="8"/>
      <c r="T53" s="9"/>
    </row>
    <row r="54" spans="1:20" ht="15">
      <c r="A54" s="18" t="s">
        <v>37</v>
      </c>
      <c r="B54" s="19">
        <v>64</v>
      </c>
      <c r="C54" s="27">
        <v>63</v>
      </c>
      <c r="D54" s="21">
        <v>32</v>
      </c>
      <c r="E54" s="21">
        <v>16</v>
      </c>
      <c r="F54" s="21">
        <v>12</v>
      </c>
      <c r="G54" s="31">
        <v>2</v>
      </c>
      <c r="H54" s="21">
        <v>1</v>
      </c>
      <c r="I54" s="17"/>
      <c r="K54" s="8"/>
      <c r="L54" s="16"/>
      <c r="M54" s="16"/>
      <c r="N54" s="9"/>
      <c r="O54" s="8"/>
      <c r="P54" s="8"/>
      <c r="Q54" s="8"/>
      <c r="R54" s="8"/>
      <c r="S54" s="8"/>
      <c r="T54" s="9"/>
    </row>
    <row r="55" spans="1:20">
      <c r="B55" s="32"/>
      <c r="C55" s="33"/>
      <c r="D55" s="34"/>
      <c r="I55" s="17"/>
      <c r="K55" s="35"/>
      <c r="L55" s="35"/>
      <c r="M55" s="35"/>
      <c r="N55" s="35"/>
      <c r="O55" s="17"/>
      <c r="P55" s="35"/>
      <c r="Q55" s="35"/>
      <c r="R55" s="35"/>
      <c r="S55" s="35"/>
      <c r="T55" s="35"/>
    </row>
    <row r="56" spans="1:20">
      <c r="A56" s="36" t="s">
        <v>47</v>
      </c>
      <c r="B56" s="37"/>
      <c r="C56" s="37">
        <f>SUM(C30:C54)</f>
        <v>451</v>
      </c>
      <c r="D56" s="37">
        <f>SUM(D23:D54)</f>
        <v>256</v>
      </c>
      <c r="E56" s="37">
        <f>SUM(E23:E54)</f>
        <v>208</v>
      </c>
      <c r="F56" s="37">
        <f>SUM(F23:F54)</f>
        <v>136</v>
      </c>
      <c r="G56" s="37">
        <f>SUM(G23:G54)</f>
        <v>68</v>
      </c>
      <c r="H56" s="37">
        <f>SUM(H23:H54)</f>
        <v>14</v>
      </c>
      <c r="I56" s="37">
        <f>SUM(D56:H56)</f>
        <v>682</v>
      </c>
      <c r="J56" s="13"/>
      <c r="K56" s="35"/>
      <c r="L56" s="35"/>
      <c r="M56" s="35"/>
      <c r="N56" s="35"/>
      <c r="O56" s="17"/>
      <c r="P56" s="35"/>
      <c r="Q56" s="35"/>
      <c r="R56" s="35"/>
      <c r="S56" s="35"/>
      <c r="T56" s="35"/>
    </row>
    <row r="57" spans="1:20">
      <c r="B57" s="32"/>
      <c r="C57" s="38"/>
      <c r="I57" s="17"/>
      <c r="J57" s="13"/>
      <c r="K57" s="35"/>
      <c r="L57" s="35"/>
      <c r="M57" s="35"/>
      <c r="N57" s="35"/>
      <c r="O57" s="17"/>
      <c r="P57" s="35"/>
      <c r="Q57" s="35"/>
      <c r="R57" s="35"/>
      <c r="S57" s="35"/>
      <c r="T57" s="35"/>
    </row>
    <row r="58" spans="1:20" s="25" customFormat="1">
      <c r="A58" s="18" t="s">
        <v>68</v>
      </c>
      <c r="B58" s="19">
        <v>128</v>
      </c>
      <c r="C58" s="20"/>
      <c r="D58" s="21"/>
      <c r="E58" s="21"/>
      <c r="F58" s="21"/>
      <c r="G58" s="22"/>
      <c r="H58" s="21"/>
      <c r="I58" s="17"/>
      <c r="J58" s="23"/>
      <c r="K58" s="24"/>
      <c r="L58" s="24"/>
      <c r="N58" s="24"/>
      <c r="O58" s="24"/>
      <c r="P58" s="24"/>
      <c r="Q58" s="24"/>
      <c r="R58" s="24"/>
      <c r="S58" s="24"/>
      <c r="T58" s="24"/>
    </row>
    <row r="59" spans="1:20" s="13" customFormat="1">
      <c r="A59" s="44" t="s">
        <v>16</v>
      </c>
      <c r="B59" s="19"/>
      <c r="C59" s="27">
        <v>64</v>
      </c>
      <c r="D59" s="22">
        <v>64</v>
      </c>
      <c r="E59" s="22"/>
      <c r="F59" s="22"/>
      <c r="G59" s="22"/>
      <c r="H59" s="22"/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 s="13" customFormat="1">
      <c r="A60" s="44" t="s">
        <v>17</v>
      </c>
      <c r="B60" s="19"/>
      <c r="C60" s="27">
        <v>32</v>
      </c>
      <c r="D60" s="21">
        <v>32</v>
      </c>
      <c r="E60" s="14"/>
      <c r="F60" s="21"/>
      <c r="G60" s="21"/>
      <c r="H60" s="21"/>
      <c r="I60" s="17"/>
      <c r="J60" s="28"/>
      <c r="K60" s="9"/>
      <c r="L60" s="9"/>
      <c r="N60" s="9"/>
      <c r="O60" s="9"/>
      <c r="P60" s="9"/>
      <c r="Q60" s="9"/>
      <c r="R60" s="9"/>
      <c r="S60" s="9"/>
      <c r="T60" s="9"/>
    </row>
    <row r="61" spans="1:20" s="13" customFormat="1">
      <c r="A61" s="45" t="s">
        <v>19</v>
      </c>
      <c r="B61" s="19"/>
      <c r="C61" s="27">
        <v>16</v>
      </c>
      <c r="D61" s="21"/>
      <c r="E61" s="21">
        <v>16</v>
      </c>
      <c r="F61" s="21"/>
      <c r="G61" s="21"/>
      <c r="H61" s="21"/>
      <c r="I61" s="17"/>
      <c r="J61" s="28"/>
      <c r="K61" s="9"/>
      <c r="L61" s="9"/>
      <c r="N61" s="9"/>
      <c r="O61" s="9"/>
      <c r="P61" s="9"/>
      <c r="Q61" s="9"/>
      <c r="R61" s="9"/>
      <c r="S61" s="9"/>
      <c r="T61" s="9"/>
    </row>
    <row r="62" spans="1:20" s="13" customFormat="1">
      <c r="A62" s="45" t="s">
        <v>20</v>
      </c>
      <c r="B62" s="19"/>
      <c r="C62" s="27">
        <v>8</v>
      </c>
      <c r="D62" s="21"/>
      <c r="E62" s="21">
        <v>8</v>
      </c>
      <c r="F62" s="14"/>
      <c r="G62" s="21"/>
      <c r="H62" s="21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45" t="s">
        <v>18</v>
      </c>
      <c r="B63" s="19">
        <v>96</v>
      </c>
      <c r="C63" s="27">
        <v>95</v>
      </c>
      <c r="D63" s="21"/>
      <c r="E63" s="21">
        <v>64</v>
      </c>
      <c r="F63" s="21">
        <v>24</v>
      </c>
      <c r="G63" s="21">
        <v>6</v>
      </c>
      <c r="H63" s="21">
        <v>1</v>
      </c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/>
      <c r="B64" s="19"/>
      <c r="C64" s="20"/>
      <c r="D64" s="21"/>
      <c r="E64" s="21"/>
      <c r="F64" s="21"/>
      <c r="G64" s="21"/>
      <c r="H64" s="21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18" t="s">
        <v>38</v>
      </c>
      <c r="B65" s="19">
        <v>32</v>
      </c>
      <c r="C65" s="20"/>
      <c r="D65" s="21"/>
      <c r="E65" s="21"/>
      <c r="F65" s="22"/>
      <c r="G65" s="22"/>
      <c r="H65" s="21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16</v>
      </c>
      <c r="B66" s="19"/>
      <c r="C66" s="27">
        <v>16</v>
      </c>
      <c r="D66" s="22"/>
      <c r="E66" s="22"/>
      <c r="F66" s="22">
        <v>16</v>
      </c>
      <c r="G66" s="22"/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17</v>
      </c>
      <c r="B67" s="19"/>
      <c r="C67" s="27">
        <v>8</v>
      </c>
      <c r="D67" s="22"/>
      <c r="E67" s="22"/>
      <c r="F67" s="22">
        <v>8</v>
      </c>
      <c r="G67" s="22"/>
      <c r="H67" s="22"/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 s="13" customFormat="1">
      <c r="A68" s="26" t="s">
        <v>22</v>
      </c>
      <c r="B68" s="19"/>
      <c r="C68" s="27">
        <v>4</v>
      </c>
      <c r="D68" s="22"/>
      <c r="E68" s="22"/>
      <c r="F68" s="22"/>
      <c r="G68" s="22">
        <v>4</v>
      </c>
      <c r="H68" s="22"/>
      <c r="I68" s="17"/>
      <c r="J68" s="28"/>
      <c r="K68" s="9"/>
      <c r="L68" s="9"/>
      <c r="N68" s="9"/>
      <c r="O68" s="9"/>
      <c r="P68" s="9"/>
      <c r="Q68" s="9"/>
      <c r="R68" s="9"/>
      <c r="S68" s="9"/>
      <c r="T68" s="9"/>
    </row>
    <row r="69" spans="1:21" s="13" customFormat="1">
      <c r="A69" s="26" t="s">
        <v>23</v>
      </c>
      <c r="B69" s="19"/>
      <c r="C69" s="27">
        <v>2</v>
      </c>
      <c r="D69" s="22"/>
      <c r="E69" s="22"/>
      <c r="F69" s="22"/>
      <c r="G69" s="22">
        <v>2</v>
      </c>
      <c r="H69" s="22"/>
      <c r="I69" s="17"/>
      <c r="J69" s="28"/>
      <c r="K69" s="9"/>
      <c r="L69" s="9"/>
      <c r="N69" s="9"/>
      <c r="O69" s="9"/>
      <c r="P69" s="9"/>
      <c r="Q69" s="9"/>
      <c r="R69" s="9"/>
      <c r="S69" s="9"/>
      <c r="T69" s="9"/>
    </row>
    <row r="70" spans="1:21" s="13" customFormat="1">
      <c r="A70" s="26" t="s">
        <v>24</v>
      </c>
      <c r="B70" s="19"/>
      <c r="C70" s="27">
        <v>2</v>
      </c>
      <c r="D70" s="22"/>
      <c r="E70" s="22"/>
      <c r="F70" s="22"/>
      <c r="G70" s="22"/>
      <c r="H70" s="22">
        <v>2</v>
      </c>
      <c r="I70" s="17"/>
      <c r="J70" s="28"/>
      <c r="K70" s="9"/>
      <c r="L70" s="9"/>
      <c r="N70" s="9"/>
      <c r="O70" s="9"/>
      <c r="P70" s="9"/>
      <c r="Q70" s="9"/>
      <c r="R70" s="9"/>
      <c r="S70" s="9"/>
      <c r="T70" s="9"/>
    </row>
    <row r="71" spans="1:21">
      <c r="A71" s="26" t="s">
        <v>25</v>
      </c>
      <c r="B71" s="19">
        <v>24</v>
      </c>
      <c r="C71" s="27">
        <v>23</v>
      </c>
      <c r="D71" s="22"/>
      <c r="E71" s="22"/>
      <c r="F71" s="22">
        <v>8</v>
      </c>
      <c r="G71" s="21">
        <v>20</v>
      </c>
      <c r="H71" s="21">
        <v>3</v>
      </c>
      <c r="I71" s="17"/>
      <c r="K71" s="9"/>
      <c r="L71" s="8"/>
      <c r="M71" s="8"/>
      <c r="N71" s="16"/>
      <c r="O71" s="16"/>
      <c r="P71" s="8"/>
      <c r="Q71" s="16"/>
      <c r="R71" s="8"/>
      <c r="S71" s="8"/>
      <c r="T71" s="9"/>
    </row>
    <row r="72" spans="1:21">
      <c r="A72" s="26"/>
      <c r="B72" s="19"/>
      <c r="C72" s="20"/>
      <c r="D72" s="22"/>
      <c r="E72" s="22"/>
      <c r="F72" s="22"/>
      <c r="G72" s="22"/>
      <c r="H72" s="22"/>
      <c r="I72" s="17"/>
      <c r="J72" s="29"/>
      <c r="K72" s="13"/>
      <c r="M72" s="9"/>
      <c r="N72" s="9"/>
      <c r="O72" s="9"/>
      <c r="P72" s="8"/>
      <c r="Q72" s="9"/>
      <c r="R72" s="8"/>
      <c r="S72" s="9"/>
      <c r="T72" s="9"/>
      <c r="U72" s="30"/>
    </row>
    <row r="73" spans="1:21" s="25" customFormat="1">
      <c r="A73" s="18" t="s">
        <v>67</v>
      </c>
      <c r="B73" s="19">
        <v>128</v>
      </c>
      <c r="C73" s="20"/>
      <c r="D73" s="21"/>
      <c r="E73" s="21"/>
      <c r="F73" s="21"/>
      <c r="G73" s="22"/>
      <c r="H73" s="21"/>
      <c r="I73" s="17"/>
      <c r="J73" s="23"/>
      <c r="K73" s="24"/>
      <c r="L73" s="24"/>
      <c r="N73" s="24"/>
      <c r="O73" s="24"/>
      <c r="P73" s="24"/>
      <c r="Q73" s="24"/>
      <c r="R73" s="24"/>
      <c r="S73" s="24"/>
      <c r="T73" s="24"/>
    </row>
    <row r="74" spans="1:21" s="13" customFormat="1">
      <c r="A74" s="44" t="s">
        <v>16</v>
      </c>
      <c r="B74" s="19"/>
      <c r="C74" s="27">
        <v>64</v>
      </c>
      <c r="D74" s="22">
        <v>64</v>
      </c>
      <c r="E74" s="22"/>
      <c r="F74" s="22"/>
      <c r="G74" s="22"/>
      <c r="H74" s="22"/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44" t="s">
        <v>17</v>
      </c>
      <c r="B75" s="19"/>
      <c r="C75" s="27">
        <v>32</v>
      </c>
      <c r="D75" s="21">
        <v>32</v>
      </c>
      <c r="E75" s="14"/>
      <c r="F75" s="21"/>
      <c r="G75" s="21"/>
      <c r="H75" s="21"/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45" t="s">
        <v>19</v>
      </c>
      <c r="B76" s="19"/>
      <c r="C76" s="27">
        <v>16</v>
      </c>
      <c r="D76" s="21"/>
      <c r="E76" s="21">
        <v>16</v>
      </c>
      <c r="F76" s="21"/>
      <c r="G76" s="21"/>
      <c r="H76" s="21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 s="13" customFormat="1">
      <c r="A77" s="45" t="s">
        <v>20</v>
      </c>
      <c r="B77" s="19"/>
      <c r="C77" s="27">
        <v>8</v>
      </c>
      <c r="D77" s="21"/>
      <c r="E77" s="21">
        <v>8</v>
      </c>
      <c r="F77" s="14"/>
      <c r="G77" s="21"/>
      <c r="H77" s="21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1" s="13" customFormat="1">
      <c r="A78" s="45" t="s">
        <v>18</v>
      </c>
      <c r="B78" s="19">
        <v>96</v>
      </c>
      <c r="C78" s="27">
        <v>95</v>
      </c>
      <c r="D78" s="21"/>
      <c r="E78" s="21">
        <v>64</v>
      </c>
      <c r="F78" s="21">
        <v>24</v>
      </c>
      <c r="G78" s="21">
        <v>6</v>
      </c>
      <c r="H78" s="21">
        <v>1</v>
      </c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1" s="13" customFormat="1">
      <c r="A79" s="26"/>
      <c r="B79" s="19"/>
      <c r="C79" s="20"/>
      <c r="D79" s="21"/>
      <c r="E79" s="21"/>
      <c r="F79" s="21"/>
      <c r="G79" s="21"/>
      <c r="H79" s="21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1" s="13" customFormat="1">
      <c r="A80" s="18" t="s">
        <v>42</v>
      </c>
      <c r="B80" s="19">
        <v>32</v>
      </c>
      <c r="C80" s="20"/>
      <c r="D80" s="21"/>
      <c r="E80" s="21"/>
      <c r="F80" s="22"/>
      <c r="G80" s="22"/>
      <c r="H80" s="21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16</v>
      </c>
      <c r="B81" s="19"/>
      <c r="C81" s="27">
        <v>16</v>
      </c>
      <c r="D81" s="22"/>
      <c r="E81" s="22"/>
      <c r="F81" s="22">
        <v>16</v>
      </c>
      <c r="G81" s="22"/>
      <c r="H81" s="22"/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 s="13" customFormat="1">
      <c r="A82" s="26" t="s">
        <v>17</v>
      </c>
      <c r="B82" s="19"/>
      <c r="C82" s="27">
        <v>8</v>
      </c>
      <c r="D82" s="22"/>
      <c r="E82" s="22"/>
      <c r="F82" s="22">
        <v>8</v>
      </c>
      <c r="G82" s="22"/>
      <c r="H82" s="22"/>
      <c r="I82" s="17"/>
      <c r="J82" s="28"/>
      <c r="K82" s="9"/>
      <c r="L82" s="9"/>
      <c r="N82" s="9"/>
      <c r="O82" s="9"/>
      <c r="P82" s="9"/>
      <c r="Q82" s="9"/>
      <c r="R82" s="9"/>
      <c r="S82" s="9"/>
      <c r="T82" s="9"/>
    </row>
    <row r="83" spans="1:20" s="13" customFormat="1">
      <c r="A83" s="26" t="s">
        <v>22</v>
      </c>
      <c r="B83" s="19"/>
      <c r="C83" s="27">
        <v>4</v>
      </c>
      <c r="D83" s="22"/>
      <c r="E83" s="22"/>
      <c r="F83" s="22"/>
      <c r="G83" s="22">
        <v>4</v>
      </c>
      <c r="H83" s="22"/>
      <c r="I83" s="17"/>
      <c r="J83" s="28"/>
      <c r="K83" s="9"/>
      <c r="L83" s="9"/>
      <c r="N83" s="9"/>
      <c r="O83" s="9"/>
      <c r="P83" s="9"/>
      <c r="Q83" s="9"/>
      <c r="R83" s="9"/>
      <c r="S83" s="9"/>
      <c r="T83" s="9"/>
    </row>
    <row r="84" spans="1:20" s="13" customFormat="1">
      <c r="A84" s="26" t="s">
        <v>23</v>
      </c>
      <c r="B84" s="19"/>
      <c r="C84" s="27">
        <v>2</v>
      </c>
      <c r="D84" s="22"/>
      <c r="E84" s="22"/>
      <c r="F84" s="22"/>
      <c r="G84" s="22">
        <v>2</v>
      </c>
      <c r="H84" s="22"/>
      <c r="I84" s="17"/>
      <c r="J84" s="28"/>
      <c r="K84" s="9"/>
      <c r="L84" s="9"/>
      <c r="N84" s="9"/>
      <c r="O84" s="9"/>
      <c r="P84" s="9"/>
      <c r="Q84" s="9"/>
      <c r="R84" s="9"/>
      <c r="S84" s="9"/>
      <c r="T84" s="9"/>
    </row>
    <row r="85" spans="1:20" s="13" customFormat="1">
      <c r="A85" s="26" t="s">
        <v>24</v>
      </c>
      <c r="B85" s="19"/>
      <c r="C85" s="27">
        <v>2</v>
      </c>
      <c r="D85" s="22"/>
      <c r="E85" s="22"/>
      <c r="F85" s="22"/>
      <c r="G85" s="22"/>
      <c r="H85" s="22">
        <v>2</v>
      </c>
      <c r="I85" s="17"/>
      <c r="J85" s="28"/>
      <c r="K85" s="9"/>
      <c r="L85" s="9"/>
      <c r="N85" s="9"/>
      <c r="O85" s="9"/>
      <c r="P85" s="9"/>
      <c r="Q85" s="9"/>
      <c r="R85" s="9"/>
      <c r="S85" s="9"/>
      <c r="T85" s="9"/>
    </row>
    <row r="86" spans="1:20">
      <c r="A86" s="26" t="s">
        <v>25</v>
      </c>
      <c r="B86" s="19">
        <v>24</v>
      </c>
      <c r="C86" s="27">
        <v>23</v>
      </c>
      <c r="D86" s="22"/>
      <c r="E86" s="22"/>
      <c r="F86" s="22">
        <v>8</v>
      </c>
      <c r="G86" s="21">
        <v>20</v>
      </c>
      <c r="H86" s="21">
        <v>3</v>
      </c>
      <c r="I86" s="17"/>
      <c r="K86" s="9"/>
      <c r="L86" s="8"/>
      <c r="M86" s="8"/>
      <c r="N86" s="16"/>
      <c r="O86" s="16"/>
      <c r="P86" s="8"/>
      <c r="Q86" s="16"/>
      <c r="R86" s="8"/>
      <c r="S86" s="8"/>
      <c r="T86" s="9"/>
    </row>
    <row r="87" spans="1:20">
      <c r="A87" s="26"/>
      <c r="B87" s="19"/>
      <c r="C87" s="20"/>
      <c r="D87" s="21"/>
      <c r="E87" s="21"/>
      <c r="F87" s="21"/>
      <c r="G87" s="21"/>
      <c r="H87" s="21"/>
      <c r="I87" s="17"/>
      <c r="K87" s="9"/>
      <c r="L87" s="8"/>
      <c r="M87" s="8"/>
      <c r="N87" s="16"/>
      <c r="O87" s="16"/>
      <c r="P87" s="8"/>
      <c r="Q87" s="16"/>
      <c r="R87" s="8"/>
      <c r="S87" s="8"/>
      <c r="T87" s="9"/>
    </row>
    <row r="88" spans="1:20" ht="15">
      <c r="A88" s="18" t="s">
        <v>44</v>
      </c>
      <c r="B88" s="19">
        <v>64</v>
      </c>
      <c r="C88" s="27">
        <v>63</v>
      </c>
      <c r="D88" s="21">
        <v>32</v>
      </c>
      <c r="E88" s="21">
        <v>16</v>
      </c>
      <c r="F88" s="21">
        <v>12</v>
      </c>
      <c r="G88" s="31">
        <v>2</v>
      </c>
      <c r="H88" s="21">
        <v>1</v>
      </c>
      <c r="I88" s="17"/>
      <c r="K88" s="8"/>
      <c r="L88" s="16"/>
      <c r="M88" s="16"/>
      <c r="N88" s="9"/>
      <c r="O88" s="8"/>
      <c r="P88" s="8"/>
      <c r="Q88" s="8"/>
      <c r="R88" s="8"/>
      <c r="S88" s="8"/>
      <c r="T88" s="9"/>
    </row>
    <row r="89" spans="1:20" ht="15">
      <c r="A89" s="18" t="s">
        <v>45</v>
      </c>
      <c r="B89" s="19">
        <v>64</v>
      </c>
      <c r="C89" s="27">
        <v>63</v>
      </c>
      <c r="D89" s="21">
        <v>32</v>
      </c>
      <c r="E89" s="21">
        <v>16</v>
      </c>
      <c r="F89" s="21">
        <v>12</v>
      </c>
      <c r="G89" s="31">
        <v>2</v>
      </c>
      <c r="H89" s="21">
        <v>1</v>
      </c>
      <c r="I89" s="17"/>
      <c r="K89" s="8"/>
      <c r="L89" s="16"/>
      <c r="M89" s="16"/>
      <c r="N89" s="9"/>
      <c r="O89" s="8"/>
      <c r="P89" s="8"/>
      <c r="Q89" s="8"/>
      <c r="R89" s="8"/>
      <c r="S89" s="8"/>
      <c r="T89" s="9"/>
    </row>
    <row r="90" spans="1:20">
      <c r="B90" s="32"/>
      <c r="C90" s="33"/>
      <c r="I90" s="17"/>
      <c r="K90" s="35"/>
      <c r="L90" s="35"/>
      <c r="M90" s="35"/>
      <c r="N90" s="35"/>
      <c r="O90" s="17"/>
      <c r="P90" s="35"/>
      <c r="Q90" s="35"/>
      <c r="R90" s="35"/>
      <c r="S90" s="35"/>
      <c r="T90" s="35"/>
    </row>
    <row r="91" spans="1:20">
      <c r="A91" s="36" t="s">
        <v>46</v>
      </c>
      <c r="B91" s="37"/>
      <c r="C91" s="37">
        <f t="shared" ref="C91:H91" si="0">SUM(C58:C89)</f>
        <v>666</v>
      </c>
      <c r="D91" s="37">
        <f t="shared" si="0"/>
        <v>256</v>
      </c>
      <c r="E91" s="37">
        <f t="shared" si="0"/>
        <v>208</v>
      </c>
      <c r="F91" s="37">
        <f t="shared" si="0"/>
        <v>136</v>
      </c>
      <c r="G91" s="37">
        <f t="shared" si="0"/>
        <v>68</v>
      </c>
      <c r="H91" s="37">
        <f t="shared" si="0"/>
        <v>14</v>
      </c>
      <c r="I91" s="37">
        <f>SUM(D91:H91)</f>
        <v>682</v>
      </c>
      <c r="J91" s="13"/>
      <c r="K91" s="35"/>
      <c r="L91" s="35"/>
      <c r="M91" s="35"/>
      <c r="N91" s="35"/>
      <c r="O91" s="17"/>
      <c r="P91" s="35"/>
      <c r="Q91" s="35"/>
      <c r="R91" s="35"/>
      <c r="S91" s="35"/>
      <c r="T91" s="35"/>
    </row>
    <row r="92" spans="1:20">
      <c r="B92" s="32"/>
      <c r="C92" s="33"/>
      <c r="I92" s="17"/>
    </row>
    <row r="93" spans="1:20" s="25" customFormat="1">
      <c r="A93" s="18" t="s">
        <v>69</v>
      </c>
      <c r="B93" s="19">
        <v>128</v>
      </c>
      <c r="C93" s="20"/>
      <c r="D93" s="21"/>
      <c r="E93" s="21"/>
      <c r="F93" s="21"/>
      <c r="G93" s="22"/>
      <c r="H93" s="21"/>
      <c r="I93" s="17"/>
      <c r="J93" s="23"/>
      <c r="K93" s="24"/>
      <c r="L93" s="24"/>
      <c r="N93" s="24"/>
      <c r="O93" s="24"/>
      <c r="P93" s="24"/>
      <c r="Q93" s="24"/>
      <c r="R93" s="24"/>
      <c r="S93" s="24"/>
      <c r="T93" s="24"/>
    </row>
    <row r="94" spans="1:20" s="13" customFormat="1">
      <c r="A94" s="44" t="s">
        <v>16</v>
      </c>
      <c r="B94" s="19"/>
      <c r="C94" s="27">
        <v>64</v>
      </c>
      <c r="D94" s="22">
        <v>64</v>
      </c>
      <c r="E94" s="22"/>
      <c r="F94" s="22"/>
      <c r="G94" s="22"/>
      <c r="H94" s="22"/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 s="13" customFormat="1">
      <c r="A95" s="44" t="s">
        <v>17</v>
      </c>
      <c r="B95" s="19"/>
      <c r="C95" s="27">
        <v>32</v>
      </c>
      <c r="D95" s="21">
        <v>32</v>
      </c>
      <c r="E95" s="14"/>
      <c r="F95" s="21"/>
      <c r="G95" s="21"/>
      <c r="H95" s="21"/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0" s="13" customFormat="1">
      <c r="A96" s="45" t="s">
        <v>19</v>
      </c>
      <c r="B96" s="19"/>
      <c r="C96" s="27">
        <v>16</v>
      </c>
      <c r="D96" s="21"/>
      <c r="E96" s="21">
        <v>16</v>
      </c>
      <c r="F96" s="21"/>
      <c r="G96" s="21"/>
      <c r="H96" s="21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1" s="13" customFormat="1">
      <c r="A97" s="45" t="s">
        <v>20</v>
      </c>
      <c r="B97" s="19"/>
      <c r="C97" s="27">
        <v>8</v>
      </c>
      <c r="D97" s="21"/>
      <c r="E97" s="21">
        <v>8</v>
      </c>
      <c r="F97" s="14"/>
      <c r="G97" s="21"/>
      <c r="H97" s="21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1" s="13" customFormat="1">
      <c r="A98" s="45" t="s">
        <v>18</v>
      </c>
      <c r="B98" s="19">
        <v>96</v>
      </c>
      <c r="C98" s="27">
        <v>95</v>
      </c>
      <c r="D98" s="21"/>
      <c r="E98" s="21">
        <v>64</v>
      </c>
      <c r="F98" s="21">
        <v>24</v>
      </c>
      <c r="G98" s="21">
        <v>6</v>
      </c>
      <c r="H98" s="21">
        <v>1</v>
      </c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1" s="13" customFormat="1">
      <c r="A99" s="26"/>
      <c r="B99" s="19"/>
      <c r="C99" s="20"/>
      <c r="D99" s="21"/>
      <c r="E99" s="21"/>
      <c r="F99" s="21"/>
      <c r="G99" s="21"/>
      <c r="H99" s="21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1" s="13" customFormat="1">
      <c r="A100" s="18" t="s">
        <v>48</v>
      </c>
      <c r="B100" s="19">
        <v>32</v>
      </c>
      <c r="C100" s="20"/>
      <c r="D100" s="21"/>
      <c r="E100" s="21"/>
      <c r="F100" s="22"/>
      <c r="G100" s="22"/>
      <c r="H100" s="21"/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1" s="13" customFormat="1">
      <c r="A101" s="26" t="s">
        <v>16</v>
      </c>
      <c r="B101" s="19"/>
      <c r="C101" s="27">
        <v>16</v>
      </c>
      <c r="D101" s="22"/>
      <c r="E101" s="22"/>
      <c r="F101" s="22">
        <v>16</v>
      </c>
      <c r="G101" s="22"/>
      <c r="H101" s="22"/>
      <c r="I101" s="17"/>
      <c r="J101" s="28"/>
      <c r="K101" s="9"/>
      <c r="L101" s="9"/>
      <c r="N101" s="9"/>
      <c r="O101" s="9"/>
      <c r="P101" s="9"/>
      <c r="Q101" s="9"/>
      <c r="R101" s="9"/>
      <c r="S101" s="9"/>
      <c r="T101" s="9"/>
    </row>
    <row r="102" spans="1:21" s="13" customFormat="1">
      <c r="A102" s="26" t="s">
        <v>17</v>
      </c>
      <c r="B102" s="19"/>
      <c r="C102" s="27">
        <v>8</v>
      </c>
      <c r="D102" s="22"/>
      <c r="E102" s="22"/>
      <c r="F102" s="22">
        <v>8</v>
      </c>
      <c r="G102" s="22"/>
      <c r="H102" s="22"/>
      <c r="I102" s="17"/>
      <c r="J102" s="28"/>
      <c r="K102" s="9"/>
      <c r="L102" s="9"/>
      <c r="N102" s="9"/>
      <c r="O102" s="9"/>
      <c r="P102" s="9"/>
      <c r="Q102" s="9"/>
      <c r="R102" s="9"/>
      <c r="S102" s="9"/>
      <c r="T102" s="9"/>
    </row>
    <row r="103" spans="1:21" s="13" customFormat="1">
      <c r="A103" s="26" t="s">
        <v>22</v>
      </c>
      <c r="B103" s="19"/>
      <c r="C103" s="27">
        <v>4</v>
      </c>
      <c r="D103" s="22"/>
      <c r="E103" s="22"/>
      <c r="F103" s="22"/>
      <c r="G103" s="22">
        <v>4</v>
      </c>
      <c r="H103" s="22"/>
      <c r="I103" s="17"/>
      <c r="J103" s="28"/>
      <c r="K103" s="9"/>
      <c r="L103" s="9"/>
      <c r="N103" s="9"/>
      <c r="O103" s="9"/>
      <c r="P103" s="9"/>
      <c r="Q103" s="9"/>
      <c r="R103" s="9"/>
      <c r="S103" s="9"/>
      <c r="T103" s="9"/>
    </row>
    <row r="104" spans="1:21" s="13" customFormat="1">
      <c r="A104" s="26" t="s">
        <v>23</v>
      </c>
      <c r="B104" s="19"/>
      <c r="C104" s="27">
        <v>2</v>
      </c>
      <c r="D104" s="22"/>
      <c r="E104" s="22"/>
      <c r="F104" s="22"/>
      <c r="G104" s="22">
        <v>2</v>
      </c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1" s="13" customFormat="1">
      <c r="A105" s="26" t="s">
        <v>24</v>
      </c>
      <c r="B105" s="19"/>
      <c r="C105" s="27">
        <v>2</v>
      </c>
      <c r="D105" s="22"/>
      <c r="E105" s="22"/>
      <c r="F105" s="22"/>
      <c r="G105" s="22"/>
      <c r="H105" s="22">
        <v>2</v>
      </c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1">
      <c r="A106" s="26" t="s">
        <v>25</v>
      </c>
      <c r="B106" s="19">
        <v>24</v>
      </c>
      <c r="C106" s="27">
        <v>23</v>
      </c>
      <c r="D106" s="22"/>
      <c r="E106" s="22"/>
      <c r="F106" s="22">
        <v>8</v>
      </c>
      <c r="G106" s="21">
        <v>20</v>
      </c>
      <c r="H106" s="21">
        <v>3</v>
      </c>
      <c r="I106" s="17"/>
      <c r="K106" s="9"/>
      <c r="L106" s="8"/>
      <c r="M106" s="8"/>
      <c r="N106" s="16"/>
      <c r="O106" s="16"/>
      <c r="P106" s="8"/>
      <c r="Q106" s="16"/>
      <c r="R106" s="8"/>
      <c r="S106" s="8"/>
      <c r="T106" s="9"/>
    </row>
    <row r="107" spans="1:21">
      <c r="A107" s="26"/>
      <c r="B107" s="19"/>
      <c r="C107" s="20"/>
      <c r="D107" s="22"/>
      <c r="E107" s="22"/>
      <c r="F107" s="22"/>
      <c r="G107" s="22"/>
      <c r="H107" s="22"/>
      <c r="I107" s="17"/>
      <c r="J107" s="29"/>
      <c r="K107" s="13"/>
      <c r="M107" s="9"/>
      <c r="N107" s="9"/>
      <c r="O107" s="9"/>
      <c r="P107" s="8"/>
      <c r="Q107" s="9"/>
      <c r="R107" s="8"/>
      <c r="S107" s="9"/>
      <c r="T107" s="9"/>
      <c r="U107" s="30"/>
    </row>
    <row r="108" spans="1:21" s="25" customFormat="1">
      <c r="A108" s="18" t="s">
        <v>70</v>
      </c>
      <c r="B108" s="19">
        <v>128</v>
      </c>
      <c r="C108" s="20"/>
      <c r="D108" s="21"/>
      <c r="E108" s="21"/>
      <c r="F108" s="21"/>
      <c r="G108" s="22"/>
      <c r="H108" s="21"/>
      <c r="I108" s="17"/>
      <c r="J108" s="23"/>
      <c r="K108" s="24"/>
      <c r="L108" s="24"/>
      <c r="N108" s="24"/>
      <c r="O108" s="24"/>
      <c r="P108" s="24"/>
      <c r="Q108" s="24"/>
      <c r="R108" s="24"/>
      <c r="S108" s="24"/>
      <c r="T108" s="24"/>
    </row>
    <row r="109" spans="1:21" s="13" customFormat="1">
      <c r="A109" s="44" t="s">
        <v>16</v>
      </c>
      <c r="B109" s="19"/>
      <c r="C109" s="27">
        <v>64</v>
      </c>
      <c r="D109" s="22">
        <v>64</v>
      </c>
      <c r="E109" s="22"/>
      <c r="F109" s="22"/>
      <c r="G109" s="22"/>
      <c r="H109" s="22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1" s="13" customFormat="1">
      <c r="A110" s="44" t="s">
        <v>17</v>
      </c>
      <c r="B110" s="19"/>
      <c r="C110" s="27">
        <v>32</v>
      </c>
      <c r="D110" s="21">
        <v>32</v>
      </c>
      <c r="E110" s="14"/>
      <c r="F110" s="21"/>
      <c r="G110" s="21"/>
      <c r="H110" s="21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1" s="13" customFormat="1">
      <c r="A111" s="45" t="s">
        <v>19</v>
      </c>
      <c r="B111" s="19"/>
      <c r="C111" s="27">
        <v>16</v>
      </c>
      <c r="D111" s="21"/>
      <c r="E111" s="21">
        <v>16</v>
      </c>
      <c r="F111" s="21"/>
      <c r="G111" s="21"/>
      <c r="H111" s="21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1" s="13" customFormat="1">
      <c r="A112" s="45" t="s">
        <v>20</v>
      </c>
      <c r="B112" s="19"/>
      <c r="C112" s="27">
        <v>8</v>
      </c>
      <c r="D112" s="21"/>
      <c r="E112" s="21">
        <v>8</v>
      </c>
      <c r="F112" s="14"/>
      <c r="G112" s="21"/>
      <c r="H112" s="21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0" s="13" customFormat="1">
      <c r="A113" s="45" t="s">
        <v>18</v>
      </c>
      <c r="B113" s="19">
        <v>96</v>
      </c>
      <c r="C113" s="27">
        <v>95</v>
      </c>
      <c r="D113" s="21"/>
      <c r="E113" s="21">
        <v>64</v>
      </c>
      <c r="F113" s="21">
        <v>24</v>
      </c>
      <c r="G113" s="21">
        <v>6</v>
      </c>
      <c r="H113" s="21">
        <v>1</v>
      </c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0" s="13" customFormat="1">
      <c r="A114" s="26"/>
      <c r="B114" s="19"/>
      <c r="C114" s="20"/>
      <c r="D114" s="21"/>
      <c r="E114" s="21"/>
      <c r="F114" s="21"/>
      <c r="G114" s="21"/>
      <c r="H114" s="21"/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0" s="13" customFormat="1">
      <c r="A115" s="18" t="s">
        <v>50</v>
      </c>
      <c r="B115" s="19">
        <v>32</v>
      </c>
      <c r="C115" s="20"/>
      <c r="D115" s="21"/>
      <c r="E115" s="21"/>
      <c r="F115" s="22"/>
      <c r="G115" s="22"/>
      <c r="H115" s="21"/>
      <c r="I115" s="17"/>
      <c r="J115" s="28"/>
      <c r="K115" s="9"/>
      <c r="L115" s="9"/>
      <c r="N115" s="9"/>
      <c r="O115" s="9"/>
      <c r="P115" s="9"/>
      <c r="Q115" s="9"/>
      <c r="R115" s="9"/>
      <c r="S115" s="9"/>
      <c r="T115" s="9"/>
    </row>
    <row r="116" spans="1:20" s="13" customFormat="1">
      <c r="A116" s="26" t="s">
        <v>16</v>
      </c>
      <c r="B116" s="19"/>
      <c r="C116" s="27">
        <v>16</v>
      </c>
      <c r="D116" s="22"/>
      <c r="E116" s="22"/>
      <c r="F116" s="22">
        <v>16</v>
      </c>
      <c r="G116" s="22"/>
      <c r="H116" s="22"/>
      <c r="I116" s="17"/>
      <c r="J116" s="28"/>
      <c r="K116" s="9"/>
      <c r="L116" s="9"/>
      <c r="N116" s="9"/>
      <c r="O116" s="9"/>
      <c r="P116" s="9"/>
      <c r="Q116" s="9"/>
      <c r="R116" s="9"/>
      <c r="S116" s="9"/>
      <c r="T116" s="9"/>
    </row>
    <row r="117" spans="1:20" s="13" customFormat="1">
      <c r="A117" s="26" t="s">
        <v>17</v>
      </c>
      <c r="B117" s="19"/>
      <c r="C117" s="27">
        <v>8</v>
      </c>
      <c r="D117" s="22"/>
      <c r="E117" s="22"/>
      <c r="F117" s="22">
        <v>8</v>
      </c>
      <c r="G117" s="22"/>
      <c r="H117" s="22"/>
      <c r="I117" s="17"/>
      <c r="J117" s="28"/>
      <c r="K117" s="9"/>
      <c r="L117" s="9"/>
      <c r="N117" s="9"/>
      <c r="O117" s="9"/>
      <c r="P117" s="9"/>
      <c r="Q117" s="9"/>
      <c r="R117" s="9"/>
      <c r="S117" s="9"/>
      <c r="T117" s="9"/>
    </row>
    <row r="118" spans="1:20" s="13" customFormat="1">
      <c r="A118" s="26" t="s">
        <v>22</v>
      </c>
      <c r="B118" s="19"/>
      <c r="C118" s="27">
        <v>4</v>
      </c>
      <c r="D118" s="22"/>
      <c r="E118" s="22"/>
      <c r="F118" s="22"/>
      <c r="G118" s="22">
        <v>4</v>
      </c>
      <c r="H118" s="22"/>
      <c r="I118" s="17"/>
      <c r="J118" s="28"/>
      <c r="K118" s="9"/>
      <c r="L118" s="9"/>
      <c r="N118" s="9"/>
      <c r="O118" s="9"/>
      <c r="P118" s="9"/>
      <c r="Q118" s="9"/>
      <c r="R118" s="9"/>
      <c r="S118" s="9"/>
      <c r="T118" s="9"/>
    </row>
    <row r="119" spans="1:20" s="13" customFormat="1">
      <c r="A119" s="26" t="s">
        <v>23</v>
      </c>
      <c r="B119" s="19"/>
      <c r="C119" s="27">
        <v>2</v>
      </c>
      <c r="D119" s="22"/>
      <c r="E119" s="22"/>
      <c r="F119" s="22"/>
      <c r="G119" s="22">
        <v>2</v>
      </c>
      <c r="H119" s="22"/>
      <c r="I119" s="17"/>
      <c r="J119" s="28"/>
      <c r="K119" s="9"/>
      <c r="L119" s="9"/>
      <c r="N119" s="9"/>
      <c r="O119" s="9"/>
      <c r="P119" s="9"/>
      <c r="Q119" s="9"/>
      <c r="R119" s="9"/>
      <c r="S119" s="9"/>
      <c r="T119" s="9"/>
    </row>
    <row r="120" spans="1:20" s="13" customFormat="1">
      <c r="A120" s="26" t="s">
        <v>24</v>
      </c>
      <c r="B120" s="19"/>
      <c r="C120" s="27">
        <v>2</v>
      </c>
      <c r="D120" s="22"/>
      <c r="E120" s="22"/>
      <c r="F120" s="22"/>
      <c r="G120" s="22"/>
      <c r="H120" s="22">
        <v>2</v>
      </c>
      <c r="I120" s="17"/>
      <c r="J120" s="28"/>
      <c r="K120" s="9"/>
      <c r="L120" s="9"/>
      <c r="N120" s="9"/>
      <c r="O120" s="9"/>
      <c r="P120" s="9"/>
      <c r="Q120" s="9"/>
      <c r="R120" s="9"/>
      <c r="S120" s="9"/>
      <c r="T120" s="9"/>
    </row>
    <row r="121" spans="1:20">
      <c r="A121" s="26" t="s">
        <v>25</v>
      </c>
      <c r="B121" s="19">
        <v>24</v>
      </c>
      <c r="C121" s="27">
        <v>23</v>
      </c>
      <c r="D121" s="22"/>
      <c r="E121" s="22"/>
      <c r="F121" s="22">
        <v>8</v>
      </c>
      <c r="G121" s="21">
        <v>20</v>
      </c>
      <c r="H121" s="21">
        <v>3</v>
      </c>
      <c r="I121" s="17"/>
      <c r="K121" s="9"/>
      <c r="L121" s="8"/>
      <c r="M121" s="8"/>
      <c r="N121" s="16"/>
      <c r="O121" s="16"/>
      <c r="P121" s="8"/>
      <c r="Q121" s="16"/>
      <c r="R121" s="8"/>
      <c r="S121" s="8"/>
      <c r="T121" s="9"/>
    </row>
    <row r="122" spans="1:20">
      <c r="A122" s="26"/>
      <c r="B122" s="19"/>
      <c r="C122" s="20"/>
      <c r="D122" s="21"/>
      <c r="E122" s="21"/>
      <c r="F122" s="21"/>
      <c r="G122" s="21"/>
      <c r="H122" s="21"/>
      <c r="I122" s="17"/>
      <c r="K122" s="9"/>
      <c r="L122" s="8"/>
      <c r="M122" s="8"/>
      <c r="N122" s="16"/>
      <c r="O122" s="16"/>
      <c r="P122" s="8"/>
      <c r="Q122" s="16"/>
      <c r="R122" s="8"/>
      <c r="S122" s="8"/>
      <c r="T122" s="9"/>
    </row>
    <row r="123" spans="1:20" ht="15">
      <c r="A123" s="18" t="s">
        <v>52</v>
      </c>
      <c r="B123" s="19">
        <v>64</v>
      </c>
      <c r="C123" s="27">
        <v>63</v>
      </c>
      <c r="D123" s="21">
        <v>32</v>
      </c>
      <c r="E123" s="21">
        <v>16</v>
      </c>
      <c r="F123" s="21">
        <v>12</v>
      </c>
      <c r="G123" s="31">
        <v>2</v>
      </c>
      <c r="H123" s="21">
        <v>1</v>
      </c>
      <c r="I123" s="17"/>
      <c r="K123" s="8"/>
      <c r="L123" s="16"/>
      <c r="M123" s="16"/>
      <c r="N123" s="9"/>
      <c r="O123" s="8"/>
      <c r="P123" s="8"/>
      <c r="Q123" s="8"/>
      <c r="R123" s="8"/>
      <c r="S123" s="8"/>
      <c r="T123" s="9"/>
    </row>
    <row r="124" spans="1:20" ht="15">
      <c r="A124" s="18" t="s">
        <v>53</v>
      </c>
      <c r="B124" s="19">
        <v>64</v>
      </c>
      <c r="C124" s="27">
        <v>63</v>
      </c>
      <c r="D124" s="21">
        <v>32</v>
      </c>
      <c r="E124" s="21">
        <v>16</v>
      </c>
      <c r="F124" s="21">
        <v>12</v>
      </c>
      <c r="G124" s="31">
        <v>2</v>
      </c>
      <c r="H124" s="21">
        <v>1</v>
      </c>
      <c r="I124" s="17"/>
      <c r="K124" s="8"/>
      <c r="L124" s="16"/>
      <c r="M124" s="16"/>
      <c r="N124" s="9"/>
      <c r="O124" s="8"/>
      <c r="P124" s="8"/>
      <c r="Q124" s="8"/>
      <c r="R124" s="8"/>
      <c r="S124" s="8"/>
      <c r="T124" s="9"/>
    </row>
    <row r="125" spans="1:20">
      <c r="B125" s="32"/>
      <c r="C125" s="33"/>
      <c r="I125" s="17"/>
      <c r="K125" s="35"/>
      <c r="L125" s="35"/>
      <c r="M125" s="35"/>
      <c r="N125" s="35"/>
      <c r="O125" s="17"/>
      <c r="P125" s="35"/>
      <c r="Q125" s="35"/>
      <c r="R125" s="35"/>
      <c r="S125" s="35"/>
      <c r="T125" s="35"/>
    </row>
    <row r="126" spans="1:20">
      <c r="A126" s="36" t="s">
        <v>58</v>
      </c>
      <c r="B126" s="37"/>
      <c r="C126" s="37">
        <f t="shared" ref="C126:H126" si="1">SUM(C93:C124)</f>
        <v>666</v>
      </c>
      <c r="D126" s="37">
        <f t="shared" si="1"/>
        <v>256</v>
      </c>
      <c r="E126" s="37">
        <f t="shared" si="1"/>
        <v>208</v>
      </c>
      <c r="F126" s="37">
        <f t="shared" si="1"/>
        <v>136</v>
      </c>
      <c r="G126" s="37">
        <f t="shared" si="1"/>
        <v>68</v>
      </c>
      <c r="H126" s="37">
        <f t="shared" si="1"/>
        <v>14</v>
      </c>
      <c r="I126" s="37">
        <f>SUM(D126:H126)</f>
        <v>682</v>
      </c>
      <c r="J126" s="13"/>
      <c r="K126" s="35"/>
      <c r="L126" s="35"/>
      <c r="M126" s="35"/>
      <c r="N126" s="35"/>
      <c r="O126" s="17"/>
      <c r="P126" s="35"/>
      <c r="Q126" s="35"/>
      <c r="R126" s="35"/>
      <c r="S126" s="35"/>
      <c r="T126" s="35"/>
    </row>
    <row r="127" spans="1:20" ht="13.5" thickBot="1">
      <c r="B127" s="32"/>
      <c r="C127" s="33"/>
      <c r="I127" s="17"/>
    </row>
    <row r="128" spans="1:20" ht="13.5" thickBot="1">
      <c r="A128" s="39" t="s">
        <v>26</v>
      </c>
      <c r="B128" s="40"/>
      <c r="C128" s="41"/>
      <c r="D128" s="41">
        <f t="shared" ref="D128:I128" si="2">D56+D91+D126</f>
        <v>768</v>
      </c>
      <c r="E128" s="41">
        <f t="shared" si="2"/>
        <v>624</v>
      </c>
      <c r="F128" s="41">
        <f t="shared" si="2"/>
        <v>408</v>
      </c>
      <c r="G128" s="41">
        <f t="shared" si="2"/>
        <v>204</v>
      </c>
      <c r="H128" s="41">
        <f t="shared" si="2"/>
        <v>42</v>
      </c>
      <c r="I128" s="41">
        <f t="shared" si="2"/>
        <v>2046</v>
      </c>
    </row>
    <row r="129" spans="1:21" s="5" customFormat="1" ht="13.5" thickBot="1">
      <c r="A129" s="6"/>
      <c r="B129" s="13"/>
      <c r="C129" s="13"/>
      <c r="D129" s="32"/>
      <c r="E129" s="42"/>
      <c r="F129" s="42"/>
      <c r="G129" s="42"/>
      <c r="H129" s="42"/>
      <c r="I129" s="4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s="5" customFormat="1" ht="13.5" thickBot="1">
      <c r="A130" s="39" t="s">
        <v>27</v>
      </c>
      <c r="B130" s="40"/>
      <c r="C130" s="41"/>
      <c r="D130" s="41">
        <f>D128/8</f>
        <v>96</v>
      </c>
      <c r="E130" s="41">
        <f>E128/8</f>
        <v>78</v>
      </c>
      <c r="F130" s="41">
        <f>F128/8</f>
        <v>51</v>
      </c>
      <c r="G130" s="41">
        <f>G128/8</f>
        <v>25.5</v>
      </c>
      <c r="H130" s="41">
        <v>10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45" orientation="portrait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2"/>
  <sheetViews>
    <sheetView showGridLines="0" zoomScale="85" zoomScaleNormal="100" workbookViewId="0"/>
  </sheetViews>
  <sheetFormatPr defaultRowHeight="12.75"/>
  <cols>
    <col min="1" max="1" width="30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125</v>
      </c>
      <c r="D2" s="3"/>
      <c r="E2" s="3"/>
      <c r="F2" s="3"/>
      <c r="G2" s="3"/>
      <c r="I2" s="4"/>
    </row>
    <row r="3" spans="1:20" s="2" customFormat="1" ht="15.75">
      <c r="A3" s="1" t="s">
        <v>126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H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61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92</v>
      </c>
      <c r="B8" s="11"/>
      <c r="C8" s="11"/>
      <c r="D8" s="7"/>
      <c r="E8" s="7"/>
      <c r="F8" s="7"/>
      <c r="G8" s="7"/>
      <c r="H8" s="11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0" t="s">
        <v>80</v>
      </c>
      <c r="B9" s="11"/>
      <c r="C9" s="11"/>
      <c r="D9" s="7"/>
      <c r="E9" s="7"/>
      <c r="F9" s="7"/>
      <c r="G9" s="7"/>
      <c r="H9" s="11"/>
      <c r="J9" s="8"/>
      <c r="K9" s="8"/>
      <c r="L9" s="8"/>
      <c r="M9" s="9"/>
      <c r="N9" s="8"/>
      <c r="O9" s="8"/>
      <c r="P9" s="8"/>
      <c r="Q9" s="8"/>
      <c r="R9" s="8"/>
      <c r="S9" s="9"/>
    </row>
    <row r="10" spans="1:20" ht="15.75">
      <c r="A10" s="1"/>
      <c r="B10" s="2"/>
      <c r="C10" s="2"/>
      <c r="D10" s="3"/>
      <c r="E10" s="3"/>
      <c r="F10" s="3"/>
      <c r="G10" s="3"/>
      <c r="H10" s="2"/>
    </row>
    <row r="11" spans="1:20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2"/>
      <c r="J11" s="5"/>
    </row>
    <row r="12" spans="1:20" ht="15.75" customHeight="1">
      <c r="A12" s="1" t="s">
        <v>116</v>
      </c>
      <c r="B12" s="1"/>
      <c r="C12" s="1"/>
      <c r="D12" s="7"/>
      <c r="E12" s="7"/>
      <c r="F12" s="7"/>
      <c r="G12" s="7"/>
      <c r="H12" s="7"/>
      <c r="I12" s="1"/>
      <c r="J12" s="5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2" t="s">
        <v>117</v>
      </c>
      <c r="B13" s="2"/>
      <c r="C13" s="2"/>
      <c r="D13" s="3"/>
      <c r="E13" s="3"/>
      <c r="F13" s="3"/>
      <c r="G13" s="3"/>
      <c r="H13" s="3"/>
      <c r="I13" s="2"/>
      <c r="J13" s="5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 customHeight="1">
      <c r="A14" s="10" t="s">
        <v>130</v>
      </c>
      <c r="B14" s="2"/>
      <c r="C14" s="2"/>
      <c r="D14" s="3"/>
      <c r="E14" s="3"/>
      <c r="F14" s="3"/>
      <c r="G14" s="3"/>
      <c r="H14" s="3"/>
      <c r="I14" s="2"/>
      <c r="J14" s="5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20" ht="15.75" customHeight="1">
      <c r="A16" s="1" t="s">
        <v>4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5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6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31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15</v>
      </c>
      <c r="J21" s="9"/>
      <c r="K21" s="8"/>
      <c r="M21" s="16"/>
      <c r="N21" s="16"/>
      <c r="O21" s="16"/>
      <c r="P21" s="16"/>
      <c r="Q21" s="8"/>
      <c r="R21" s="8"/>
      <c r="S21" s="9"/>
    </row>
    <row r="22" spans="1:20">
      <c r="C22" s="17"/>
      <c r="H22" s="17"/>
      <c r="K22" s="8"/>
      <c r="M22" s="16"/>
      <c r="N22" s="16"/>
      <c r="O22" s="16"/>
      <c r="P22" s="16"/>
      <c r="Q22" s="8"/>
      <c r="R22" s="8"/>
      <c r="S22" s="9"/>
    </row>
    <row r="23" spans="1:20" s="25" customFormat="1">
      <c r="A23" s="18" t="s">
        <v>65</v>
      </c>
      <c r="B23" s="19">
        <v>16</v>
      </c>
      <c r="C23" s="20"/>
      <c r="D23" s="21"/>
      <c r="E23" s="21"/>
      <c r="F23" s="22"/>
      <c r="G23" s="21"/>
      <c r="H23" s="17"/>
      <c r="I23" s="23"/>
      <c r="J23" s="24"/>
      <c r="K23" s="24"/>
      <c r="M23" s="24"/>
      <c r="N23" s="24"/>
      <c r="O23" s="24"/>
      <c r="P23" s="24"/>
      <c r="Q23" s="24"/>
      <c r="R23" s="24"/>
      <c r="S23" s="24"/>
    </row>
    <row r="24" spans="1:20" s="13" customFormat="1">
      <c r="A24" s="44" t="s">
        <v>16</v>
      </c>
      <c r="B24" s="19"/>
      <c r="C24" s="27">
        <v>8</v>
      </c>
      <c r="D24" s="22">
        <v>8</v>
      </c>
      <c r="E24" s="22"/>
      <c r="F24" s="22"/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44" t="s">
        <v>17</v>
      </c>
      <c r="B25" s="19"/>
      <c r="C25" s="27">
        <v>4</v>
      </c>
      <c r="D25" s="21">
        <v>4</v>
      </c>
      <c r="E25" s="21"/>
      <c r="F25" s="21"/>
      <c r="G25" s="21"/>
      <c r="H25" s="17"/>
      <c r="J25" s="9"/>
      <c r="K25" s="8"/>
      <c r="L25" s="8"/>
      <c r="M25" s="16"/>
      <c r="N25" s="16"/>
      <c r="O25" s="8"/>
      <c r="P25" s="16"/>
      <c r="Q25" s="8"/>
      <c r="R25" s="8"/>
      <c r="S25" s="9"/>
    </row>
    <row r="26" spans="1:20">
      <c r="A26" s="45" t="s">
        <v>18</v>
      </c>
      <c r="B26" s="19">
        <v>12</v>
      </c>
      <c r="C26" s="27">
        <v>11</v>
      </c>
      <c r="D26" s="21"/>
      <c r="E26" s="21">
        <v>8</v>
      </c>
      <c r="F26" s="21">
        <v>3</v>
      </c>
      <c r="G26" s="21"/>
      <c r="H26" s="17"/>
      <c r="J26" s="9"/>
      <c r="K26" s="8"/>
      <c r="L26" s="8"/>
      <c r="M26" s="16"/>
      <c r="N26" s="16"/>
      <c r="O26" s="8"/>
      <c r="P26" s="16"/>
      <c r="Q26" s="8"/>
      <c r="R26" s="8"/>
      <c r="S26" s="9"/>
    </row>
    <row r="27" spans="1:20">
      <c r="A27" s="26"/>
      <c r="B27" s="19"/>
      <c r="C27" s="20"/>
      <c r="D27" s="21"/>
      <c r="E27" s="21"/>
      <c r="F27" s="21"/>
      <c r="G27" s="21"/>
      <c r="H27" s="17"/>
      <c r="I27" s="29"/>
      <c r="J27" s="13"/>
      <c r="L27" s="9"/>
      <c r="M27" s="9"/>
      <c r="N27" s="9"/>
      <c r="O27" s="8"/>
      <c r="P27" s="9"/>
      <c r="Q27" s="8"/>
      <c r="R27" s="9"/>
      <c r="S27" s="9"/>
      <c r="T27" s="30"/>
    </row>
    <row r="28" spans="1:20" s="25" customFormat="1">
      <c r="A28" s="18" t="s">
        <v>34</v>
      </c>
      <c r="B28" s="19">
        <v>16</v>
      </c>
      <c r="C28" s="20"/>
      <c r="D28" s="21"/>
      <c r="E28" s="22"/>
      <c r="F28" s="22"/>
      <c r="G28" s="21"/>
      <c r="H28" s="17"/>
      <c r="I28" s="23"/>
      <c r="J28" s="24"/>
      <c r="K28" s="24"/>
      <c r="M28" s="24"/>
      <c r="N28" s="24"/>
      <c r="O28" s="24"/>
      <c r="P28" s="24"/>
      <c r="Q28" s="24"/>
      <c r="R28" s="24"/>
      <c r="S28" s="24"/>
    </row>
    <row r="29" spans="1:20" s="13" customFormat="1">
      <c r="A29" s="26" t="s">
        <v>78</v>
      </c>
      <c r="B29" s="19"/>
      <c r="C29" s="27">
        <v>8</v>
      </c>
      <c r="D29" s="22"/>
      <c r="E29" s="22">
        <v>8</v>
      </c>
      <c r="F29" s="22"/>
      <c r="G29" s="22"/>
      <c r="H29" s="17"/>
      <c r="I29" s="28"/>
      <c r="J29" s="9"/>
      <c r="K29" s="9"/>
      <c r="M29" s="9"/>
      <c r="N29" s="9"/>
      <c r="O29" s="9"/>
      <c r="P29" s="9"/>
      <c r="Q29" s="9"/>
      <c r="R29" s="9"/>
      <c r="S29" s="9"/>
    </row>
    <row r="30" spans="1:20" s="13" customFormat="1">
      <c r="A30" s="26" t="s">
        <v>79</v>
      </c>
      <c r="B30" s="19"/>
      <c r="C30" s="27">
        <v>8</v>
      </c>
      <c r="D30" s="22"/>
      <c r="E30" s="22">
        <v>8</v>
      </c>
      <c r="F30" s="22"/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81</v>
      </c>
      <c r="B31" s="19"/>
      <c r="C31" s="27">
        <v>8</v>
      </c>
      <c r="D31" s="22"/>
      <c r="E31" s="22"/>
      <c r="F31" s="22">
        <v>8</v>
      </c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23</v>
      </c>
      <c r="B32" s="19"/>
      <c r="C32" s="27">
        <v>2</v>
      </c>
      <c r="D32" s="22"/>
      <c r="E32" s="22"/>
      <c r="F32" s="22"/>
      <c r="G32" s="22">
        <v>2</v>
      </c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0" s="13" customFormat="1">
      <c r="A33" s="26" t="s">
        <v>24</v>
      </c>
      <c r="B33" s="19"/>
      <c r="C33" s="27">
        <v>2</v>
      </c>
      <c r="D33" s="22"/>
      <c r="E33" s="22"/>
      <c r="F33" s="22"/>
      <c r="G33" s="22">
        <v>2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0">
      <c r="A34" s="26"/>
      <c r="B34" s="19"/>
      <c r="C34" s="20"/>
      <c r="D34" s="22"/>
      <c r="E34" s="22"/>
      <c r="F34" s="22"/>
      <c r="G34" s="22"/>
      <c r="H34" s="17"/>
      <c r="I34" s="29"/>
      <c r="J34" s="13"/>
      <c r="L34" s="9"/>
      <c r="M34" s="9"/>
      <c r="N34" s="9"/>
      <c r="O34" s="8"/>
      <c r="P34" s="9"/>
      <c r="Q34" s="8"/>
      <c r="R34" s="9"/>
      <c r="S34" s="9"/>
      <c r="T34" s="30"/>
    </row>
    <row r="35" spans="1:20" s="25" customFormat="1">
      <c r="A35" s="18" t="s">
        <v>66</v>
      </c>
      <c r="B35" s="19">
        <v>16</v>
      </c>
      <c r="C35" s="20"/>
      <c r="D35" s="21"/>
      <c r="E35" s="21"/>
      <c r="F35" s="22"/>
      <c r="G35" s="21"/>
      <c r="H35" s="17"/>
      <c r="I35" s="23"/>
      <c r="J35" s="24"/>
      <c r="K35" s="24"/>
      <c r="M35" s="24"/>
      <c r="N35" s="24"/>
      <c r="O35" s="24"/>
      <c r="P35" s="24"/>
      <c r="Q35" s="24"/>
      <c r="R35" s="24"/>
      <c r="S35" s="24"/>
    </row>
    <row r="36" spans="1:20" s="13" customFormat="1">
      <c r="A36" s="44" t="s">
        <v>16</v>
      </c>
      <c r="B36" s="19"/>
      <c r="C36" s="27">
        <v>8</v>
      </c>
      <c r="D36" s="22">
        <v>8</v>
      </c>
      <c r="E36" s="22"/>
      <c r="F36" s="22"/>
      <c r="G36" s="22"/>
      <c r="H36" s="17"/>
      <c r="I36" s="28"/>
      <c r="J36" s="9"/>
      <c r="K36" s="9"/>
      <c r="M36" s="9"/>
      <c r="N36" s="9"/>
      <c r="O36" s="9"/>
      <c r="P36" s="9"/>
      <c r="Q36" s="9"/>
      <c r="R36" s="9"/>
      <c r="S36" s="9"/>
    </row>
    <row r="37" spans="1:20" s="13" customFormat="1">
      <c r="A37" s="44" t="s">
        <v>17</v>
      </c>
      <c r="B37" s="19"/>
      <c r="C37" s="27">
        <v>4</v>
      </c>
      <c r="D37" s="21">
        <v>4</v>
      </c>
      <c r="E37" s="21"/>
      <c r="F37" s="21"/>
      <c r="G37" s="21"/>
      <c r="H37" s="17"/>
      <c r="I37" s="28"/>
      <c r="J37" s="9"/>
      <c r="K37" s="9"/>
      <c r="M37" s="9"/>
      <c r="N37" s="9"/>
      <c r="O37" s="9"/>
      <c r="P37" s="9"/>
      <c r="Q37" s="9"/>
      <c r="R37" s="9"/>
      <c r="S37" s="9"/>
    </row>
    <row r="38" spans="1:20" s="13" customFormat="1">
      <c r="A38" s="45" t="s">
        <v>18</v>
      </c>
      <c r="B38" s="19">
        <v>12</v>
      </c>
      <c r="C38" s="27">
        <v>11</v>
      </c>
      <c r="D38" s="21"/>
      <c r="E38" s="21">
        <v>8</v>
      </c>
      <c r="F38" s="21">
        <v>3</v>
      </c>
      <c r="G38" s="21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0" s="13" customFormat="1">
      <c r="A39" s="26"/>
      <c r="B39" s="19"/>
      <c r="C39" s="20"/>
      <c r="D39" s="21"/>
      <c r="E39" s="21"/>
      <c r="F39" s="21"/>
      <c r="G39" s="21"/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0" s="13" customFormat="1">
      <c r="A40" s="18" t="s">
        <v>40</v>
      </c>
      <c r="B40" s="19">
        <v>16</v>
      </c>
      <c r="C40" s="20"/>
      <c r="D40" s="21"/>
      <c r="E40" s="22"/>
      <c r="F40" s="22"/>
      <c r="G40" s="21"/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0" s="13" customFormat="1">
      <c r="A41" s="26" t="s">
        <v>78</v>
      </c>
      <c r="B41" s="19"/>
      <c r="C41" s="27">
        <v>8</v>
      </c>
      <c r="D41" s="22"/>
      <c r="E41" s="22">
        <v>8</v>
      </c>
      <c r="F41" s="22"/>
      <c r="G41" s="22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0" s="13" customFormat="1">
      <c r="A42" s="26" t="s">
        <v>79</v>
      </c>
      <c r="B42" s="19"/>
      <c r="C42" s="27">
        <v>8</v>
      </c>
      <c r="D42" s="22"/>
      <c r="E42" s="22">
        <v>8</v>
      </c>
      <c r="F42" s="22"/>
      <c r="G42" s="22"/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0" s="13" customFormat="1">
      <c r="A43" s="26" t="s">
        <v>81</v>
      </c>
      <c r="B43" s="19"/>
      <c r="C43" s="27">
        <v>8</v>
      </c>
      <c r="D43" s="22"/>
      <c r="E43" s="22"/>
      <c r="F43" s="22">
        <v>8</v>
      </c>
      <c r="G43" s="22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0" s="13" customFormat="1">
      <c r="A44" s="26" t="s">
        <v>23</v>
      </c>
      <c r="B44" s="19"/>
      <c r="C44" s="27">
        <v>2</v>
      </c>
      <c r="D44" s="22"/>
      <c r="E44" s="22"/>
      <c r="F44" s="22"/>
      <c r="G44" s="22">
        <v>2</v>
      </c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0">
      <c r="A45" s="26" t="s">
        <v>24</v>
      </c>
      <c r="B45" s="19"/>
      <c r="C45" s="27">
        <v>2</v>
      </c>
      <c r="D45" s="22"/>
      <c r="E45" s="22"/>
      <c r="F45" s="22"/>
      <c r="G45" s="22">
        <v>2</v>
      </c>
      <c r="H45" s="17"/>
      <c r="J45" s="9"/>
      <c r="K45" s="8"/>
      <c r="L45" s="8"/>
      <c r="M45" s="16"/>
      <c r="N45" s="16"/>
      <c r="O45" s="8"/>
      <c r="P45" s="16"/>
      <c r="Q45" s="8"/>
      <c r="R45" s="8"/>
      <c r="S45" s="9"/>
    </row>
    <row r="46" spans="1:20">
      <c r="A46" s="26"/>
      <c r="B46" s="19"/>
      <c r="C46" s="20"/>
      <c r="D46" s="21"/>
      <c r="E46" s="21"/>
      <c r="F46" s="21"/>
      <c r="G46" s="21"/>
      <c r="H46" s="17"/>
      <c r="J46" s="9"/>
      <c r="K46" s="8"/>
      <c r="L46" s="8"/>
      <c r="M46" s="16"/>
      <c r="N46" s="16"/>
      <c r="O46" s="8"/>
      <c r="P46" s="16"/>
      <c r="Q46" s="8"/>
      <c r="R46" s="8"/>
      <c r="S46" s="9"/>
    </row>
    <row r="47" spans="1:20" ht="15">
      <c r="A47" s="18" t="s">
        <v>36</v>
      </c>
      <c r="B47" s="19">
        <v>16</v>
      </c>
      <c r="C47" s="27">
        <v>15</v>
      </c>
      <c r="D47" s="21">
        <v>8</v>
      </c>
      <c r="E47" s="21">
        <v>4</v>
      </c>
      <c r="F47" s="31">
        <v>2</v>
      </c>
      <c r="G47" s="21">
        <v>1</v>
      </c>
      <c r="H47" s="17"/>
      <c r="J47" s="8"/>
      <c r="K47" s="16"/>
      <c r="L47" s="16"/>
      <c r="M47" s="9"/>
      <c r="N47" s="8"/>
      <c r="O47" s="8"/>
      <c r="P47" s="8"/>
      <c r="Q47" s="8"/>
      <c r="R47" s="8"/>
      <c r="S47" s="9"/>
    </row>
    <row r="48" spans="1:20" ht="15">
      <c r="A48" s="18" t="s">
        <v>37</v>
      </c>
      <c r="B48" s="19">
        <v>16</v>
      </c>
      <c r="C48" s="27">
        <v>15</v>
      </c>
      <c r="D48" s="21">
        <v>8</v>
      </c>
      <c r="E48" s="21">
        <v>4</v>
      </c>
      <c r="F48" s="31">
        <v>2</v>
      </c>
      <c r="G48" s="21">
        <v>1</v>
      </c>
      <c r="H48" s="17"/>
      <c r="J48" s="8"/>
      <c r="K48" s="16"/>
      <c r="L48" s="16"/>
      <c r="M48" s="9"/>
      <c r="N48" s="8"/>
      <c r="O48" s="8"/>
      <c r="P48" s="8"/>
      <c r="Q48" s="8"/>
      <c r="R48" s="8"/>
      <c r="S48" s="9"/>
    </row>
    <row r="49" spans="1:20">
      <c r="B49" s="32"/>
      <c r="C49" s="33"/>
      <c r="D49" s="34"/>
      <c r="H49" s="17"/>
      <c r="J49" s="35"/>
      <c r="K49" s="35"/>
      <c r="L49" s="35"/>
      <c r="M49" s="35"/>
      <c r="N49" s="17"/>
      <c r="O49" s="35"/>
      <c r="P49" s="35"/>
      <c r="Q49" s="35"/>
      <c r="R49" s="35"/>
      <c r="S49" s="35"/>
    </row>
    <row r="50" spans="1:20">
      <c r="A50" s="36" t="s">
        <v>47</v>
      </c>
      <c r="B50" s="37"/>
      <c r="C50" s="37">
        <f>SUM(C28:C48)</f>
        <v>109</v>
      </c>
      <c r="D50" s="37">
        <f>SUM(D23:D48)</f>
        <v>40</v>
      </c>
      <c r="E50" s="37">
        <f>SUM(E23:E48)</f>
        <v>56</v>
      </c>
      <c r="F50" s="37">
        <f>SUM(F23:F48)</f>
        <v>26</v>
      </c>
      <c r="G50" s="37">
        <f>SUM(G23:G48)</f>
        <v>10</v>
      </c>
      <c r="H50" s="37">
        <f>SUM(D50:G50)</f>
        <v>132</v>
      </c>
      <c r="I50" s="13"/>
      <c r="J50" s="35"/>
      <c r="K50" s="35"/>
      <c r="L50" s="35"/>
      <c r="M50" s="35"/>
      <c r="N50" s="17"/>
      <c r="O50" s="35"/>
      <c r="P50" s="35"/>
      <c r="Q50" s="35"/>
      <c r="R50" s="35"/>
      <c r="S50" s="35"/>
    </row>
    <row r="51" spans="1:20">
      <c r="B51" s="32"/>
      <c r="C51" s="38"/>
      <c r="H51" s="17"/>
      <c r="I51" s="13"/>
      <c r="J51" s="35"/>
      <c r="K51" s="35"/>
      <c r="L51" s="35"/>
      <c r="M51" s="35"/>
      <c r="N51" s="17"/>
      <c r="O51" s="35"/>
      <c r="P51" s="35"/>
      <c r="Q51" s="35"/>
      <c r="R51" s="35"/>
      <c r="S51" s="35"/>
    </row>
    <row r="52" spans="1:20" s="25" customFormat="1">
      <c r="A52" s="18" t="s">
        <v>68</v>
      </c>
      <c r="B52" s="19">
        <v>16</v>
      </c>
      <c r="C52" s="20"/>
      <c r="D52" s="21"/>
      <c r="E52" s="21"/>
      <c r="F52" s="22"/>
      <c r="G52" s="21"/>
      <c r="H52" s="17"/>
      <c r="I52" s="23"/>
      <c r="J52" s="24"/>
      <c r="K52" s="24"/>
      <c r="M52" s="24"/>
      <c r="N52" s="24"/>
      <c r="O52" s="24"/>
      <c r="P52" s="24"/>
      <c r="Q52" s="24"/>
      <c r="R52" s="24"/>
      <c r="S52" s="24"/>
    </row>
    <row r="53" spans="1:20" s="13" customFormat="1">
      <c r="A53" s="44" t="s">
        <v>16</v>
      </c>
      <c r="B53" s="19"/>
      <c r="C53" s="27">
        <v>8</v>
      </c>
      <c r="D53" s="22">
        <v>8</v>
      </c>
      <c r="E53" s="22"/>
      <c r="F53" s="22"/>
      <c r="G53" s="22"/>
      <c r="H53" s="17"/>
      <c r="I53" s="28"/>
      <c r="J53" s="9"/>
      <c r="K53" s="9"/>
      <c r="M53" s="9"/>
      <c r="N53" s="9"/>
      <c r="O53" s="9"/>
      <c r="P53" s="9"/>
      <c r="Q53" s="9"/>
      <c r="R53" s="9"/>
      <c r="S53" s="9"/>
    </row>
    <row r="54" spans="1:20" s="13" customFormat="1">
      <c r="A54" s="44" t="s">
        <v>17</v>
      </c>
      <c r="B54" s="19"/>
      <c r="C54" s="27">
        <v>4</v>
      </c>
      <c r="D54" s="21">
        <v>4</v>
      </c>
      <c r="E54" s="21"/>
      <c r="F54" s="21"/>
      <c r="G54" s="21"/>
      <c r="H54" s="17"/>
      <c r="I54" s="28"/>
      <c r="J54" s="9"/>
      <c r="K54" s="9"/>
      <c r="M54" s="9"/>
      <c r="N54" s="9"/>
      <c r="O54" s="9"/>
      <c r="P54" s="9"/>
      <c r="Q54" s="9"/>
      <c r="R54" s="9"/>
      <c r="S54" s="9"/>
    </row>
    <row r="55" spans="1:20" s="13" customFormat="1">
      <c r="A55" s="45" t="s">
        <v>18</v>
      </c>
      <c r="B55" s="19">
        <v>12</v>
      </c>
      <c r="C55" s="27">
        <v>11</v>
      </c>
      <c r="D55" s="21"/>
      <c r="E55" s="21">
        <v>8</v>
      </c>
      <c r="F55" s="21">
        <v>3</v>
      </c>
      <c r="G55" s="21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20" s="13" customFormat="1">
      <c r="A56" s="26"/>
      <c r="B56" s="19"/>
      <c r="C56" s="20"/>
      <c r="D56" s="21"/>
      <c r="E56" s="21"/>
      <c r="F56" s="21"/>
      <c r="G56" s="21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20" s="13" customFormat="1">
      <c r="A57" s="18" t="s">
        <v>38</v>
      </c>
      <c r="B57" s="19">
        <v>16</v>
      </c>
      <c r="C57" s="20"/>
      <c r="D57" s="21"/>
      <c r="E57" s="22"/>
      <c r="F57" s="22"/>
      <c r="G57" s="21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20" s="13" customFormat="1">
      <c r="A58" s="26" t="s">
        <v>78</v>
      </c>
      <c r="B58" s="19"/>
      <c r="C58" s="27">
        <v>8</v>
      </c>
      <c r="D58" s="22"/>
      <c r="E58" s="22">
        <v>8</v>
      </c>
      <c r="F58" s="22"/>
      <c r="G58" s="22"/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20" s="13" customFormat="1">
      <c r="A59" s="26" t="s">
        <v>79</v>
      </c>
      <c r="B59" s="19"/>
      <c r="C59" s="27">
        <v>8</v>
      </c>
      <c r="D59" s="22"/>
      <c r="E59" s="22">
        <v>8</v>
      </c>
      <c r="F59" s="22"/>
      <c r="G59" s="22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20" s="13" customFormat="1">
      <c r="A60" s="26" t="s">
        <v>81</v>
      </c>
      <c r="B60" s="19"/>
      <c r="C60" s="27">
        <v>8</v>
      </c>
      <c r="D60" s="22"/>
      <c r="E60" s="22"/>
      <c r="F60" s="22">
        <v>8</v>
      </c>
      <c r="G60" s="22"/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20" s="13" customFormat="1">
      <c r="A61" s="26" t="s">
        <v>23</v>
      </c>
      <c r="B61" s="19"/>
      <c r="C61" s="27">
        <v>2</v>
      </c>
      <c r="D61" s="22"/>
      <c r="E61" s="22"/>
      <c r="F61" s="22"/>
      <c r="G61" s="22">
        <v>2</v>
      </c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20">
      <c r="A62" s="26" t="s">
        <v>24</v>
      </c>
      <c r="B62" s="19"/>
      <c r="C62" s="27">
        <v>2</v>
      </c>
      <c r="D62" s="22"/>
      <c r="E62" s="22"/>
      <c r="F62" s="22"/>
      <c r="G62" s="22">
        <v>2</v>
      </c>
      <c r="H62" s="17"/>
      <c r="J62" s="9"/>
      <c r="K62" s="8"/>
      <c r="L62" s="8"/>
      <c r="M62" s="16"/>
      <c r="N62" s="16"/>
      <c r="O62" s="8"/>
      <c r="P62" s="16"/>
      <c r="Q62" s="8"/>
      <c r="R62" s="8"/>
      <c r="S62" s="9"/>
    </row>
    <row r="63" spans="1:20">
      <c r="A63" s="26"/>
      <c r="B63" s="19"/>
      <c r="C63" s="20"/>
      <c r="D63" s="22"/>
      <c r="E63" s="22"/>
      <c r="F63" s="22"/>
      <c r="G63" s="22"/>
      <c r="H63" s="17"/>
      <c r="I63" s="29"/>
      <c r="J63" s="13"/>
      <c r="L63" s="9"/>
      <c r="M63" s="9"/>
      <c r="N63" s="9"/>
      <c r="O63" s="8"/>
      <c r="P63" s="9"/>
      <c r="Q63" s="8"/>
      <c r="R63" s="9"/>
      <c r="S63" s="9"/>
      <c r="T63" s="30"/>
    </row>
    <row r="64" spans="1:20" s="25" customFormat="1">
      <c r="A64" s="18" t="s">
        <v>67</v>
      </c>
      <c r="B64" s="19">
        <v>16</v>
      </c>
      <c r="C64" s="20"/>
      <c r="D64" s="21"/>
      <c r="E64" s="21"/>
      <c r="F64" s="22"/>
      <c r="G64" s="21"/>
      <c r="H64" s="17"/>
      <c r="I64" s="23"/>
      <c r="J64" s="24"/>
      <c r="K64" s="24"/>
      <c r="M64" s="24"/>
      <c r="N64" s="24"/>
      <c r="O64" s="24"/>
      <c r="P64" s="24"/>
      <c r="Q64" s="24"/>
      <c r="R64" s="24"/>
      <c r="S64" s="24"/>
    </row>
    <row r="65" spans="1:19" s="13" customFormat="1">
      <c r="A65" s="44" t="s">
        <v>16</v>
      </c>
      <c r="B65" s="19"/>
      <c r="C65" s="27">
        <v>8</v>
      </c>
      <c r="D65" s="22">
        <v>8</v>
      </c>
      <c r="E65" s="22"/>
      <c r="F65" s="22"/>
      <c r="G65" s="22"/>
      <c r="H65" s="17"/>
      <c r="I65" s="28"/>
      <c r="J65" s="9"/>
      <c r="K65" s="9"/>
      <c r="M65" s="9"/>
      <c r="N65" s="9"/>
      <c r="O65" s="9"/>
      <c r="P65" s="9"/>
      <c r="Q65" s="9"/>
      <c r="R65" s="9"/>
      <c r="S65" s="9"/>
    </row>
    <row r="66" spans="1:19" s="13" customFormat="1">
      <c r="A66" s="44" t="s">
        <v>17</v>
      </c>
      <c r="B66" s="19"/>
      <c r="C66" s="27">
        <v>4</v>
      </c>
      <c r="D66" s="21">
        <v>4</v>
      </c>
      <c r="E66" s="21"/>
      <c r="F66" s="21"/>
      <c r="G66" s="21"/>
      <c r="H66" s="17"/>
      <c r="I66" s="28"/>
      <c r="J66" s="9"/>
      <c r="K66" s="9"/>
      <c r="M66" s="9"/>
      <c r="N66" s="9"/>
      <c r="O66" s="9"/>
      <c r="P66" s="9"/>
      <c r="Q66" s="9"/>
      <c r="R66" s="9"/>
      <c r="S66" s="9"/>
    </row>
    <row r="67" spans="1:19" s="13" customFormat="1">
      <c r="A67" s="45" t="s">
        <v>18</v>
      </c>
      <c r="B67" s="19">
        <v>12</v>
      </c>
      <c r="C67" s="27">
        <v>11</v>
      </c>
      <c r="D67" s="21"/>
      <c r="E67" s="21">
        <v>8</v>
      </c>
      <c r="F67" s="21">
        <v>3</v>
      </c>
      <c r="G67" s="21"/>
      <c r="H67" s="17"/>
      <c r="I67" s="28"/>
      <c r="J67" s="9"/>
      <c r="K67" s="9"/>
      <c r="M67" s="9"/>
      <c r="N67" s="9"/>
      <c r="O67" s="9"/>
      <c r="P67" s="9"/>
      <c r="Q67" s="9"/>
      <c r="R67" s="9"/>
      <c r="S67" s="9"/>
    </row>
    <row r="68" spans="1:19" s="13" customFormat="1">
      <c r="A68" s="26"/>
      <c r="B68" s="19"/>
      <c r="C68" s="20"/>
      <c r="D68" s="21"/>
      <c r="E68" s="21"/>
      <c r="F68" s="21"/>
      <c r="G68" s="21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19" s="13" customFormat="1">
      <c r="A69" s="18" t="s">
        <v>42</v>
      </c>
      <c r="B69" s="19">
        <v>16</v>
      </c>
      <c r="C69" s="20"/>
      <c r="D69" s="21"/>
      <c r="E69" s="22"/>
      <c r="F69" s="22"/>
      <c r="G69" s="21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19" s="13" customFormat="1">
      <c r="A70" s="26" t="s">
        <v>78</v>
      </c>
      <c r="B70" s="19"/>
      <c r="C70" s="27">
        <v>8</v>
      </c>
      <c r="D70" s="22"/>
      <c r="E70" s="22">
        <v>8</v>
      </c>
      <c r="F70" s="22"/>
      <c r="G70" s="22"/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19" s="13" customFormat="1">
      <c r="A71" s="26" t="s">
        <v>79</v>
      </c>
      <c r="B71" s="19"/>
      <c r="C71" s="27">
        <v>8</v>
      </c>
      <c r="D71" s="22"/>
      <c r="E71" s="22">
        <v>8</v>
      </c>
      <c r="F71" s="22"/>
      <c r="G71" s="22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19" s="13" customFormat="1">
      <c r="A72" s="26" t="s">
        <v>81</v>
      </c>
      <c r="B72" s="19"/>
      <c r="C72" s="27">
        <v>8</v>
      </c>
      <c r="D72" s="22"/>
      <c r="E72" s="22"/>
      <c r="F72" s="22">
        <v>8</v>
      </c>
      <c r="G72" s="22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19" s="13" customFormat="1">
      <c r="A73" s="26" t="s">
        <v>23</v>
      </c>
      <c r="B73" s="19"/>
      <c r="C73" s="27">
        <v>2</v>
      </c>
      <c r="D73" s="22"/>
      <c r="E73" s="22"/>
      <c r="F73" s="22"/>
      <c r="G73" s="22">
        <v>2</v>
      </c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19">
      <c r="A74" s="26" t="s">
        <v>24</v>
      </c>
      <c r="B74" s="19"/>
      <c r="C74" s="27">
        <v>2</v>
      </c>
      <c r="D74" s="22"/>
      <c r="E74" s="22"/>
      <c r="F74" s="22"/>
      <c r="G74" s="22">
        <v>2</v>
      </c>
      <c r="H74" s="17"/>
      <c r="J74" s="9"/>
      <c r="K74" s="8"/>
      <c r="L74" s="8"/>
      <c r="M74" s="16"/>
      <c r="N74" s="16"/>
      <c r="O74" s="8"/>
      <c r="P74" s="16"/>
      <c r="Q74" s="8"/>
      <c r="R74" s="8"/>
      <c r="S74" s="9"/>
    </row>
    <row r="75" spans="1:19">
      <c r="A75" s="26"/>
      <c r="B75" s="19"/>
      <c r="C75" s="20"/>
      <c r="D75" s="21"/>
      <c r="E75" s="21"/>
      <c r="F75" s="21"/>
      <c r="G75" s="21"/>
      <c r="H75" s="17"/>
      <c r="J75" s="9"/>
      <c r="K75" s="8"/>
      <c r="L75" s="8"/>
      <c r="M75" s="16"/>
      <c r="N75" s="16"/>
      <c r="O75" s="8"/>
      <c r="P75" s="16"/>
      <c r="Q75" s="8"/>
      <c r="R75" s="8"/>
      <c r="S75" s="9"/>
    </row>
    <row r="76" spans="1:19" ht="15">
      <c r="A76" s="18" t="s">
        <v>44</v>
      </c>
      <c r="B76" s="19">
        <v>16</v>
      </c>
      <c r="C76" s="27">
        <v>15</v>
      </c>
      <c r="D76" s="21">
        <v>8</v>
      </c>
      <c r="E76" s="21">
        <v>4</v>
      </c>
      <c r="F76" s="31">
        <v>2</v>
      </c>
      <c r="G76" s="21">
        <v>1</v>
      </c>
      <c r="H76" s="17"/>
      <c r="J76" s="8"/>
      <c r="K76" s="16"/>
      <c r="L76" s="16"/>
      <c r="M76" s="9"/>
      <c r="N76" s="8"/>
      <c r="O76" s="8"/>
      <c r="P76" s="8"/>
      <c r="Q76" s="8"/>
      <c r="R76" s="8"/>
      <c r="S76" s="9"/>
    </row>
    <row r="77" spans="1:19" ht="15">
      <c r="A77" s="18" t="s">
        <v>45</v>
      </c>
      <c r="B77" s="19">
        <v>16</v>
      </c>
      <c r="C77" s="27">
        <v>15</v>
      </c>
      <c r="D77" s="21">
        <v>8</v>
      </c>
      <c r="E77" s="21">
        <v>4</v>
      </c>
      <c r="F77" s="31">
        <v>2</v>
      </c>
      <c r="G77" s="21">
        <v>1</v>
      </c>
      <c r="H77" s="17"/>
      <c r="J77" s="8"/>
      <c r="K77" s="16"/>
      <c r="L77" s="16"/>
      <c r="M77" s="9"/>
      <c r="N77" s="8"/>
      <c r="O77" s="8"/>
      <c r="P77" s="8"/>
      <c r="Q77" s="8"/>
      <c r="R77" s="8"/>
      <c r="S77" s="9"/>
    </row>
    <row r="78" spans="1:19">
      <c r="B78" s="32"/>
      <c r="C78" s="33"/>
      <c r="H78" s="17"/>
      <c r="J78" s="35"/>
      <c r="K78" s="35"/>
      <c r="L78" s="35"/>
      <c r="M78" s="35"/>
      <c r="N78" s="17"/>
      <c r="O78" s="35"/>
      <c r="P78" s="35"/>
      <c r="Q78" s="35"/>
      <c r="R78" s="35"/>
      <c r="S78" s="35"/>
    </row>
    <row r="79" spans="1:19">
      <c r="A79" s="36" t="s">
        <v>46</v>
      </c>
      <c r="B79" s="37"/>
      <c r="C79" s="37">
        <f>SUM(C52:C77)</f>
        <v>132</v>
      </c>
      <c r="D79" s="37">
        <f>SUM(D52:D77)</f>
        <v>40</v>
      </c>
      <c r="E79" s="37">
        <f>SUM(E52:E77)</f>
        <v>56</v>
      </c>
      <c r="F79" s="37">
        <f>SUM(F52:F77)</f>
        <v>26</v>
      </c>
      <c r="G79" s="37">
        <f>SUM(G52:G77)</f>
        <v>10</v>
      </c>
      <c r="H79" s="37">
        <f>SUM(D79:G79)</f>
        <v>132</v>
      </c>
      <c r="I79" s="13"/>
      <c r="J79" s="35"/>
      <c r="K79" s="35"/>
      <c r="L79" s="35"/>
      <c r="M79" s="35"/>
      <c r="N79" s="17"/>
      <c r="O79" s="35"/>
      <c r="P79" s="35"/>
      <c r="Q79" s="35"/>
      <c r="R79" s="35"/>
      <c r="S79" s="35"/>
    </row>
    <row r="80" spans="1:19">
      <c r="B80" s="32"/>
      <c r="C80" s="33"/>
      <c r="H80" s="17"/>
    </row>
    <row r="81" spans="1:20" s="25" customFormat="1">
      <c r="A81" s="18" t="s">
        <v>69</v>
      </c>
      <c r="B81" s="19">
        <v>16</v>
      </c>
      <c r="C81" s="20"/>
      <c r="D81" s="21"/>
      <c r="E81" s="21"/>
      <c r="F81" s="22"/>
      <c r="G81" s="21"/>
      <c r="H81" s="17"/>
      <c r="I81" s="23"/>
      <c r="J81" s="24"/>
      <c r="K81" s="24"/>
      <c r="M81" s="24"/>
      <c r="N81" s="24"/>
      <c r="O81" s="24"/>
      <c r="P81" s="24"/>
      <c r="Q81" s="24"/>
      <c r="R81" s="24"/>
      <c r="S81" s="24"/>
    </row>
    <row r="82" spans="1:20" s="13" customFormat="1">
      <c r="A82" s="44" t="s">
        <v>16</v>
      </c>
      <c r="B82" s="19"/>
      <c r="C82" s="27">
        <v>8</v>
      </c>
      <c r="D82" s="22">
        <v>8</v>
      </c>
      <c r="E82" s="22"/>
      <c r="F82" s="22"/>
      <c r="G82" s="22"/>
      <c r="H82" s="17"/>
      <c r="I82" s="28"/>
      <c r="J82" s="9"/>
      <c r="K82" s="9"/>
      <c r="M82" s="9"/>
      <c r="N82" s="9"/>
      <c r="O82" s="9"/>
      <c r="P82" s="9"/>
      <c r="Q82" s="9"/>
      <c r="R82" s="9"/>
      <c r="S82" s="9"/>
    </row>
    <row r="83" spans="1:20" s="13" customFormat="1">
      <c r="A83" s="44" t="s">
        <v>17</v>
      </c>
      <c r="B83" s="19"/>
      <c r="C83" s="27">
        <v>4</v>
      </c>
      <c r="D83" s="21">
        <v>4</v>
      </c>
      <c r="E83" s="21"/>
      <c r="F83" s="21"/>
      <c r="G83" s="21"/>
      <c r="H83" s="17"/>
      <c r="I83" s="28"/>
      <c r="J83" s="9"/>
      <c r="K83" s="9"/>
      <c r="M83" s="9"/>
      <c r="N83" s="9"/>
      <c r="O83" s="9"/>
      <c r="P83" s="9"/>
      <c r="Q83" s="9"/>
      <c r="R83" s="9"/>
      <c r="S83" s="9"/>
    </row>
    <row r="84" spans="1:20" s="13" customFormat="1">
      <c r="A84" s="45" t="s">
        <v>18</v>
      </c>
      <c r="B84" s="19">
        <v>12</v>
      </c>
      <c r="C84" s="27">
        <v>11</v>
      </c>
      <c r="D84" s="21"/>
      <c r="E84" s="21">
        <v>8</v>
      </c>
      <c r="F84" s="21">
        <v>3</v>
      </c>
      <c r="G84" s="21"/>
      <c r="H84" s="17"/>
      <c r="I84" s="28"/>
      <c r="J84" s="9"/>
      <c r="K84" s="9"/>
      <c r="M84" s="9"/>
      <c r="N84" s="9"/>
      <c r="O84" s="9"/>
      <c r="P84" s="9"/>
      <c r="Q84" s="9"/>
      <c r="R84" s="9"/>
      <c r="S84" s="9"/>
    </row>
    <row r="85" spans="1:20" s="13" customFormat="1">
      <c r="A85" s="26"/>
      <c r="B85" s="19"/>
      <c r="C85" s="20"/>
      <c r="D85" s="21"/>
      <c r="E85" s="21"/>
      <c r="F85" s="21"/>
      <c r="G85" s="21"/>
      <c r="H85" s="17"/>
      <c r="I85" s="28"/>
      <c r="J85" s="9"/>
      <c r="K85" s="9"/>
      <c r="M85" s="9"/>
      <c r="N85" s="9"/>
      <c r="O85" s="9"/>
      <c r="P85" s="9"/>
      <c r="Q85" s="9"/>
      <c r="R85" s="9"/>
      <c r="S85" s="9"/>
    </row>
    <row r="86" spans="1:20" s="13" customFormat="1">
      <c r="A86" s="18" t="s">
        <v>48</v>
      </c>
      <c r="B86" s="19">
        <v>16</v>
      </c>
      <c r="C86" s="20"/>
      <c r="D86" s="21"/>
      <c r="E86" s="22"/>
      <c r="F86" s="22"/>
      <c r="G86" s="21"/>
      <c r="H86" s="17"/>
      <c r="I86" s="28"/>
      <c r="J86" s="9"/>
      <c r="K86" s="9"/>
      <c r="M86" s="9"/>
      <c r="N86" s="9"/>
      <c r="O86" s="9"/>
      <c r="P86" s="9"/>
      <c r="Q86" s="9"/>
      <c r="R86" s="9"/>
      <c r="S86" s="9"/>
    </row>
    <row r="87" spans="1:20" s="13" customFormat="1">
      <c r="A87" s="26" t="s">
        <v>78</v>
      </c>
      <c r="B87" s="19"/>
      <c r="C87" s="27">
        <v>8</v>
      </c>
      <c r="D87" s="22"/>
      <c r="E87" s="22">
        <v>8</v>
      </c>
      <c r="F87" s="22"/>
      <c r="G87" s="22"/>
      <c r="H87" s="17"/>
      <c r="I87" s="28"/>
      <c r="J87" s="9"/>
      <c r="K87" s="9"/>
      <c r="M87" s="9"/>
      <c r="N87" s="9"/>
      <c r="O87" s="9"/>
      <c r="P87" s="9"/>
      <c r="Q87" s="9"/>
      <c r="R87" s="9"/>
      <c r="S87" s="9"/>
    </row>
    <row r="88" spans="1:20" s="13" customFormat="1">
      <c r="A88" s="26" t="s">
        <v>79</v>
      </c>
      <c r="B88" s="19"/>
      <c r="C88" s="27">
        <v>8</v>
      </c>
      <c r="D88" s="22"/>
      <c r="E88" s="22">
        <v>8</v>
      </c>
      <c r="F88" s="22"/>
      <c r="G88" s="22"/>
      <c r="H88" s="17"/>
      <c r="I88" s="28"/>
      <c r="J88" s="9"/>
      <c r="K88" s="9"/>
      <c r="M88" s="9"/>
      <c r="N88" s="9"/>
      <c r="O88" s="9"/>
      <c r="P88" s="9"/>
      <c r="Q88" s="9"/>
      <c r="R88" s="9"/>
      <c r="S88" s="9"/>
    </row>
    <row r="89" spans="1:20" s="13" customFormat="1">
      <c r="A89" s="26" t="s">
        <v>81</v>
      </c>
      <c r="B89" s="19"/>
      <c r="C89" s="27">
        <v>8</v>
      </c>
      <c r="D89" s="22"/>
      <c r="E89" s="22"/>
      <c r="F89" s="22">
        <v>8</v>
      </c>
      <c r="G89" s="22"/>
      <c r="H89" s="17"/>
      <c r="I89" s="28"/>
      <c r="J89" s="9"/>
      <c r="K89" s="9"/>
      <c r="M89" s="9"/>
      <c r="N89" s="9"/>
      <c r="O89" s="9"/>
      <c r="P89" s="9"/>
      <c r="Q89" s="9"/>
      <c r="R89" s="9"/>
      <c r="S89" s="9"/>
    </row>
    <row r="90" spans="1:20" s="13" customFormat="1">
      <c r="A90" s="26" t="s">
        <v>23</v>
      </c>
      <c r="B90" s="19"/>
      <c r="C90" s="27">
        <v>2</v>
      </c>
      <c r="D90" s="22"/>
      <c r="E90" s="22"/>
      <c r="F90" s="22"/>
      <c r="G90" s="22">
        <v>2</v>
      </c>
      <c r="H90" s="17"/>
      <c r="I90" s="28"/>
      <c r="J90" s="9"/>
      <c r="K90" s="9"/>
      <c r="M90" s="9"/>
      <c r="N90" s="9"/>
      <c r="O90" s="9"/>
      <c r="P90" s="9"/>
      <c r="Q90" s="9"/>
      <c r="R90" s="9"/>
      <c r="S90" s="9"/>
    </row>
    <row r="91" spans="1:20">
      <c r="A91" s="26" t="s">
        <v>24</v>
      </c>
      <c r="B91" s="19"/>
      <c r="C91" s="27">
        <v>2</v>
      </c>
      <c r="D91" s="22"/>
      <c r="E91" s="22"/>
      <c r="F91" s="22"/>
      <c r="G91" s="22">
        <v>2</v>
      </c>
      <c r="H91" s="17"/>
      <c r="J91" s="9"/>
      <c r="K91" s="8"/>
      <c r="L91" s="8"/>
      <c r="M91" s="16"/>
      <c r="N91" s="16"/>
      <c r="O91" s="8"/>
      <c r="P91" s="16"/>
      <c r="Q91" s="8"/>
      <c r="R91" s="8"/>
      <c r="S91" s="9"/>
    </row>
    <row r="92" spans="1:20">
      <c r="A92" s="26"/>
      <c r="B92" s="19"/>
      <c r="C92" s="20"/>
      <c r="D92" s="22"/>
      <c r="E92" s="22"/>
      <c r="F92" s="22"/>
      <c r="G92" s="22"/>
      <c r="H92" s="17"/>
      <c r="I92" s="29"/>
      <c r="J92" s="13"/>
      <c r="L92" s="9"/>
      <c r="M92" s="9"/>
      <c r="N92" s="9"/>
      <c r="O92" s="8"/>
      <c r="P92" s="9"/>
      <c r="Q92" s="8"/>
      <c r="R92" s="9"/>
      <c r="S92" s="9"/>
      <c r="T92" s="30"/>
    </row>
    <row r="93" spans="1:20" s="25" customFormat="1">
      <c r="A93" s="18" t="s">
        <v>70</v>
      </c>
      <c r="B93" s="19">
        <v>16</v>
      </c>
      <c r="C93" s="20"/>
      <c r="D93" s="21"/>
      <c r="E93" s="21"/>
      <c r="F93" s="22"/>
      <c r="G93" s="21"/>
      <c r="H93" s="17"/>
      <c r="I93" s="23"/>
      <c r="J93" s="24"/>
      <c r="K93" s="24"/>
      <c r="M93" s="24"/>
      <c r="N93" s="24"/>
      <c r="O93" s="24"/>
      <c r="P93" s="24"/>
      <c r="Q93" s="24"/>
      <c r="R93" s="24"/>
      <c r="S93" s="24"/>
    </row>
    <row r="94" spans="1:20" s="13" customFormat="1">
      <c r="A94" s="44" t="s">
        <v>16</v>
      </c>
      <c r="B94" s="19"/>
      <c r="C94" s="27">
        <v>8</v>
      </c>
      <c r="D94" s="22">
        <v>8</v>
      </c>
      <c r="E94" s="22"/>
      <c r="F94" s="22"/>
      <c r="G94" s="22"/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20" s="13" customFormat="1">
      <c r="A95" s="44" t="s">
        <v>17</v>
      </c>
      <c r="B95" s="19"/>
      <c r="C95" s="27">
        <v>4</v>
      </c>
      <c r="D95" s="21">
        <v>4</v>
      </c>
      <c r="E95" s="21"/>
      <c r="F95" s="21"/>
      <c r="G95" s="21"/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20" s="13" customFormat="1">
      <c r="A96" s="45" t="s">
        <v>18</v>
      </c>
      <c r="B96" s="19">
        <v>12</v>
      </c>
      <c r="C96" s="27">
        <v>11</v>
      </c>
      <c r="D96" s="21"/>
      <c r="E96" s="21">
        <v>8</v>
      </c>
      <c r="F96" s="21">
        <v>3</v>
      </c>
      <c r="G96" s="21"/>
      <c r="H96" s="17"/>
      <c r="I96" s="28"/>
      <c r="J96" s="9"/>
      <c r="K96" s="9"/>
      <c r="M96" s="9"/>
      <c r="N96" s="9"/>
      <c r="O96" s="9"/>
      <c r="P96" s="9"/>
      <c r="Q96" s="9"/>
      <c r="R96" s="9"/>
      <c r="S96" s="9"/>
    </row>
    <row r="97" spans="1:20" s="13" customFormat="1">
      <c r="A97" s="26"/>
      <c r="B97" s="19"/>
      <c r="C97" s="20"/>
      <c r="D97" s="21"/>
      <c r="E97" s="21"/>
      <c r="F97" s="21"/>
      <c r="G97" s="21"/>
      <c r="H97" s="17"/>
      <c r="I97" s="28"/>
      <c r="J97" s="9"/>
      <c r="K97" s="9"/>
      <c r="M97" s="9"/>
      <c r="N97" s="9"/>
      <c r="O97" s="9"/>
      <c r="P97" s="9"/>
      <c r="Q97" s="9"/>
      <c r="R97" s="9"/>
      <c r="S97" s="9"/>
    </row>
    <row r="98" spans="1:20" s="13" customFormat="1">
      <c r="A98" s="18" t="s">
        <v>50</v>
      </c>
      <c r="B98" s="19">
        <v>16</v>
      </c>
      <c r="C98" s="20"/>
      <c r="D98" s="21"/>
      <c r="E98" s="22"/>
      <c r="F98" s="22"/>
      <c r="G98" s="21"/>
      <c r="H98" s="17"/>
      <c r="I98" s="28"/>
      <c r="J98" s="9"/>
      <c r="K98" s="9"/>
      <c r="M98" s="9"/>
      <c r="N98" s="9"/>
      <c r="O98" s="9"/>
      <c r="P98" s="9"/>
      <c r="Q98" s="9"/>
      <c r="R98" s="9"/>
      <c r="S98" s="9"/>
    </row>
    <row r="99" spans="1:20" s="13" customFormat="1">
      <c r="A99" s="26" t="s">
        <v>78</v>
      </c>
      <c r="B99" s="19"/>
      <c r="C99" s="27">
        <v>8</v>
      </c>
      <c r="D99" s="22"/>
      <c r="E99" s="22">
        <v>8</v>
      </c>
      <c r="F99" s="22"/>
      <c r="G99" s="22"/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0" s="13" customFormat="1">
      <c r="A100" s="26" t="s">
        <v>79</v>
      </c>
      <c r="B100" s="19"/>
      <c r="C100" s="27">
        <v>8</v>
      </c>
      <c r="D100" s="22"/>
      <c r="E100" s="22">
        <v>8</v>
      </c>
      <c r="F100" s="22"/>
      <c r="G100" s="22"/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0" s="13" customFormat="1">
      <c r="A101" s="26" t="s">
        <v>81</v>
      </c>
      <c r="B101" s="19"/>
      <c r="C101" s="27">
        <v>8</v>
      </c>
      <c r="D101" s="22"/>
      <c r="E101" s="22"/>
      <c r="F101" s="22">
        <v>8</v>
      </c>
      <c r="G101" s="22"/>
      <c r="H101" s="17"/>
      <c r="I101" s="28"/>
      <c r="J101" s="9"/>
      <c r="K101" s="9"/>
      <c r="M101" s="9"/>
      <c r="N101" s="9"/>
      <c r="O101" s="9"/>
      <c r="P101" s="9"/>
      <c r="Q101" s="9"/>
      <c r="R101" s="9"/>
      <c r="S101" s="9"/>
    </row>
    <row r="102" spans="1:20" s="13" customFormat="1">
      <c r="A102" s="26" t="s">
        <v>23</v>
      </c>
      <c r="B102" s="19"/>
      <c r="C102" s="27">
        <v>2</v>
      </c>
      <c r="D102" s="22"/>
      <c r="E102" s="22"/>
      <c r="F102" s="22"/>
      <c r="G102" s="22">
        <v>2</v>
      </c>
      <c r="H102" s="17"/>
      <c r="I102" s="28"/>
      <c r="J102" s="9"/>
      <c r="K102" s="9"/>
      <c r="M102" s="9"/>
      <c r="N102" s="9"/>
      <c r="O102" s="9"/>
      <c r="P102" s="9"/>
      <c r="Q102" s="9"/>
      <c r="R102" s="9"/>
      <c r="S102" s="9"/>
    </row>
    <row r="103" spans="1:20">
      <c r="A103" s="26" t="s">
        <v>24</v>
      </c>
      <c r="B103" s="19"/>
      <c r="C103" s="27">
        <v>2</v>
      </c>
      <c r="D103" s="22"/>
      <c r="E103" s="22"/>
      <c r="F103" s="22"/>
      <c r="G103" s="22">
        <v>2</v>
      </c>
      <c r="H103" s="17"/>
      <c r="J103" s="9"/>
      <c r="K103" s="8"/>
      <c r="L103" s="8"/>
      <c r="M103" s="16"/>
      <c r="N103" s="16"/>
      <c r="O103" s="8"/>
      <c r="P103" s="16"/>
      <c r="Q103" s="8"/>
      <c r="R103" s="8"/>
      <c r="S103" s="9"/>
    </row>
    <row r="104" spans="1:20">
      <c r="A104" s="26"/>
      <c r="B104" s="19"/>
      <c r="C104" s="20"/>
      <c r="D104" s="21"/>
      <c r="E104" s="21"/>
      <c r="F104" s="21"/>
      <c r="G104" s="21"/>
      <c r="H104" s="17"/>
      <c r="J104" s="9"/>
      <c r="K104" s="8"/>
      <c r="L104" s="8"/>
      <c r="M104" s="16"/>
      <c r="N104" s="16"/>
      <c r="O104" s="8"/>
      <c r="P104" s="16"/>
      <c r="Q104" s="8"/>
      <c r="R104" s="8"/>
      <c r="S104" s="9"/>
    </row>
    <row r="105" spans="1:20" ht="15">
      <c r="A105" s="18" t="s">
        <v>52</v>
      </c>
      <c r="B105" s="19">
        <v>16</v>
      </c>
      <c r="C105" s="27">
        <v>15</v>
      </c>
      <c r="D105" s="21">
        <v>8</v>
      </c>
      <c r="E105" s="21">
        <v>4</v>
      </c>
      <c r="F105" s="31">
        <v>2</v>
      </c>
      <c r="G105" s="21">
        <v>1</v>
      </c>
      <c r="H105" s="17"/>
      <c r="J105" s="8"/>
      <c r="K105" s="16"/>
      <c r="L105" s="16"/>
      <c r="M105" s="9"/>
      <c r="N105" s="8"/>
      <c r="O105" s="8"/>
      <c r="P105" s="8"/>
      <c r="Q105" s="8"/>
      <c r="R105" s="8"/>
      <c r="S105" s="9"/>
    </row>
    <row r="106" spans="1:20" ht="15">
      <c r="A106" s="18" t="s">
        <v>53</v>
      </c>
      <c r="B106" s="19">
        <v>16</v>
      </c>
      <c r="C106" s="27">
        <v>15</v>
      </c>
      <c r="D106" s="21">
        <v>8</v>
      </c>
      <c r="E106" s="21">
        <v>4</v>
      </c>
      <c r="F106" s="31">
        <v>2</v>
      </c>
      <c r="G106" s="21">
        <v>1</v>
      </c>
      <c r="H106" s="17"/>
      <c r="J106" s="8"/>
      <c r="K106" s="16"/>
      <c r="L106" s="16"/>
      <c r="M106" s="9"/>
      <c r="N106" s="8"/>
      <c r="O106" s="8"/>
      <c r="P106" s="8"/>
      <c r="Q106" s="8"/>
      <c r="R106" s="8"/>
      <c r="S106" s="9"/>
    </row>
    <row r="107" spans="1:20">
      <c r="B107" s="32"/>
      <c r="C107" s="33"/>
      <c r="H107" s="17"/>
      <c r="J107" s="35"/>
      <c r="K107" s="35"/>
      <c r="L107" s="35"/>
      <c r="M107" s="35"/>
      <c r="N107" s="17"/>
      <c r="O107" s="35"/>
      <c r="P107" s="35"/>
      <c r="Q107" s="35"/>
      <c r="R107" s="35"/>
      <c r="S107" s="35"/>
    </row>
    <row r="108" spans="1:20">
      <c r="A108" s="36" t="s">
        <v>58</v>
      </c>
      <c r="B108" s="37"/>
      <c r="C108" s="37">
        <f>SUM(C81:C106)</f>
        <v>132</v>
      </c>
      <c r="D108" s="37">
        <f>SUM(D81:D106)</f>
        <v>40</v>
      </c>
      <c r="E108" s="37">
        <f>SUM(E81:E106)</f>
        <v>56</v>
      </c>
      <c r="F108" s="37">
        <f>SUM(F81:F106)</f>
        <v>26</v>
      </c>
      <c r="G108" s="37">
        <f>SUM(G81:G106)</f>
        <v>10</v>
      </c>
      <c r="H108" s="37">
        <f>SUM(D108:G108)</f>
        <v>132</v>
      </c>
      <c r="I108" s="13"/>
      <c r="J108" s="35"/>
      <c r="K108" s="35"/>
      <c r="L108" s="35"/>
      <c r="M108" s="35"/>
      <c r="N108" s="17"/>
      <c r="O108" s="35"/>
      <c r="P108" s="35"/>
      <c r="Q108" s="35"/>
      <c r="R108" s="35"/>
      <c r="S108" s="35"/>
    </row>
    <row r="109" spans="1:20" ht="13.5" thickBot="1">
      <c r="B109" s="32"/>
      <c r="C109" s="33"/>
      <c r="H109" s="17"/>
    </row>
    <row r="110" spans="1:20" ht="13.5" thickBot="1">
      <c r="A110" s="39" t="s">
        <v>26</v>
      </c>
      <c r="B110" s="40"/>
      <c r="C110" s="41"/>
      <c r="D110" s="41">
        <f>D50+D79+D108</f>
        <v>120</v>
      </c>
      <c r="E110" s="41">
        <f>E50+E79+E108</f>
        <v>168</v>
      </c>
      <c r="F110" s="41">
        <f>F50+F79+F108</f>
        <v>78</v>
      </c>
      <c r="G110" s="41">
        <f>G50+G79+G108</f>
        <v>30</v>
      </c>
      <c r="H110" s="41">
        <f>H50+H79+H108</f>
        <v>396</v>
      </c>
    </row>
    <row r="111" spans="1:20" s="5" customFormat="1" ht="13.5" thickBot="1">
      <c r="A111" s="6"/>
      <c r="B111" s="13"/>
      <c r="C111" s="13"/>
      <c r="D111" s="32"/>
      <c r="E111" s="42"/>
      <c r="F111" s="42"/>
      <c r="G111" s="42"/>
      <c r="H111" s="42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s="5" customFormat="1" ht="13.5" thickBot="1">
      <c r="A112" s="39" t="s">
        <v>27</v>
      </c>
      <c r="B112" s="40"/>
      <c r="C112" s="41"/>
      <c r="D112" s="41">
        <f>D110/8</f>
        <v>15</v>
      </c>
      <c r="E112" s="41">
        <f>E110/8</f>
        <v>21</v>
      </c>
      <c r="F112" s="41">
        <f>F110/8</f>
        <v>9.75</v>
      </c>
      <c r="G112" s="41">
        <f>G110/8</f>
        <v>3.75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8"/>
  <sheetViews>
    <sheetView showGridLines="0" zoomScale="85" zoomScaleNormal="100" workbookViewId="0"/>
  </sheetViews>
  <sheetFormatPr defaultRowHeight="12.75"/>
  <cols>
    <col min="1" max="1" width="30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111</v>
      </c>
      <c r="D2" s="3"/>
      <c r="E2" s="3"/>
      <c r="F2" s="3"/>
      <c r="G2" s="3"/>
      <c r="I2" s="4"/>
    </row>
    <row r="3" spans="1:20" s="2" customFormat="1" ht="15.75">
      <c r="A3" s="1" t="s">
        <v>83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H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61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92</v>
      </c>
      <c r="B8" s="11"/>
      <c r="C8" s="11"/>
      <c r="D8" s="7"/>
      <c r="E8" s="7"/>
      <c r="F8" s="7"/>
      <c r="G8" s="7"/>
      <c r="H8" s="11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0" t="s">
        <v>80</v>
      </c>
      <c r="B9" s="11"/>
      <c r="C9" s="11"/>
      <c r="D9" s="7"/>
      <c r="E9" s="7"/>
      <c r="F9" s="7"/>
      <c r="G9" s="7"/>
      <c r="H9" s="11"/>
      <c r="J9" s="8"/>
      <c r="K9" s="8"/>
      <c r="L9" s="8"/>
      <c r="M9" s="9"/>
      <c r="N9" s="8"/>
      <c r="O9" s="8"/>
      <c r="P9" s="8"/>
      <c r="Q9" s="8"/>
      <c r="R9" s="8"/>
      <c r="S9" s="9"/>
    </row>
    <row r="10" spans="1:20" ht="15.75">
      <c r="A10" s="1"/>
      <c r="B10" s="2"/>
      <c r="C10" s="2"/>
      <c r="D10" s="3"/>
      <c r="E10" s="3"/>
      <c r="F10" s="3"/>
      <c r="G10" s="3"/>
      <c r="H10" s="2"/>
    </row>
    <row r="11" spans="1:20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2"/>
      <c r="J11" s="5"/>
    </row>
    <row r="12" spans="1:20" ht="15.75" customHeight="1">
      <c r="A12" s="1" t="s">
        <v>97</v>
      </c>
      <c r="B12" s="1"/>
      <c r="C12" s="1"/>
      <c r="D12" s="7"/>
      <c r="E12" s="7"/>
      <c r="F12" s="7"/>
      <c r="G12" s="7"/>
      <c r="H12" s="7"/>
      <c r="I12" s="1"/>
      <c r="J12" s="5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2" t="s">
        <v>106</v>
      </c>
      <c r="B13" s="2"/>
      <c r="C13" s="2"/>
      <c r="D13" s="3"/>
      <c r="E13" s="3"/>
      <c r="F13" s="3"/>
      <c r="G13" s="3"/>
      <c r="H13" s="3"/>
      <c r="I13" s="2"/>
      <c r="J13" s="5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 customHeight="1">
      <c r="A14" s="10" t="s">
        <v>130</v>
      </c>
      <c r="B14" s="2"/>
      <c r="C14" s="2"/>
      <c r="D14" s="3"/>
      <c r="E14" s="3"/>
      <c r="F14" s="3"/>
      <c r="G14" s="3"/>
      <c r="H14" s="3"/>
      <c r="I14" s="2"/>
      <c r="J14" s="5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20" ht="15.75" customHeight="1">
      <c r="A16" s="1" t="s">
        <v>4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5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6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31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15</v>
      </c>
      <c r="J21" s="9"/>
      <c r="K21" s="8"/>
      <c r="M21" s="16"/>
      <c r="N21" s="16"/>
      <c r="O21" s="16"/>
      <c r="P21" s="16"/>
      <c r="Q21" s="8"/>
      <c r="R21" s="8"/>
      <c r="S21" s="9"/>
    </row>
    <row r="22" spans="1:20">
      <c r="C22" s="17"/>
      <c r="H22" s="17"/>
      <c r="K22" s="8"/>
      <c r="M22" s="16"/>
      <c r="N22" s="16"/>
      <c r="O22" s="16"/>
      <c r="P22" s="16"/>
      <c r="Q22" s="8"/>
      <c r="R22" s="8"/>
      <c r="S22" s="9"/>
    </row>
    <row r="23" spans="1:20" s="25" customFormat="1">
      <c r="A23" s="18" t="s">
        <v>65</v>
      </c>
      <c r="B23" s="19">
        <v>32</v>
      </c>
      <c r="C23" s="20"/>
      <c r="D23" s="21"/>
      <c r="E23" s="21"/>
      <c r="F23" s="22"/>
      <c r="G23" s="21"/>
      <c r="H23" s="17"/>
      <c r="I23" s="23"/>
      <c r="J23" s="24"/>
      <c r="K23" s="24"/>
      <c r="M23" s="24"/>
      <c r="N23" s="24"/>
      <c r="O23" s="24"/>
      <c r="P23" s="24"/>
      <c r="Q23" s="24"/>
      <c r="R23" s="24"/>
      <c r="S23" s="24"/>
    </row>
    <row r="24" spans="1:20" s="13" customFormat="1">
      <c r="A24" s="44" t="s">
        <v>16</v>
      </c>
      <c r="B24" s="19"/>
      <c r="C24" s="27">
        <v>16</v>
      </c>
      <c r="D24" s="22">
        <v>16</v>
      </c>
      <c r="E24" s="22"/>
      <c r="F24" s="22"/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44" t="s">
        <v>17</v>
      </c>
      <c r="B25" s="19"/>
      <c r="C25" s="27">
        <v>8</v>
      </c>
      <c r="D25" s="21">
        <v>8</v>
      </c>
      <c r="E25" s="21"/>
      <c r="F25" s="21"/>
      <c r="G25" s="21"/>
      <c r="H25" s="17"/>
      <c r="J25" s="9"/>
      <c r="K25" s="8"/>
      <c r="L25" s="8"/>
      <c r="M25" s="16"/>
      <c r="N25" s="16"/>
      <c r="O25" s="8"/>
      <c r="P25" s="16"/>
      <c r="Q25" s="8"/>
      <c r="R25" s="8"/>
      <c r="S25" s="9"/>
    </row>
    <row r="26" spans="1:20">
      <c r="A26" s="44" t="s">
        <v>19</v>
      </c>
      <c r="B26" s="19"/>
      <c r="C26" s="27">
        <v>4</v>
      </c>
      <c r="D26" s="21"/>
      <c r="E26" s="21">
        <v>4</v>
      </c>
      <c r="F26" s="21"/>
      <c r="G26" s="21"/>
      <c r="H26" s="17"/>
      <c r="J26" s="9"/>
      <c r="K26" s="8"/>
      <c r="L26" s="8"/>
      <c r="M26" s="16"/>
      <c r="N26" s="16"/>
      <c r="O26" s="8"/>
      <c r="P26" s="16"/>
      <c r="Q26" s="8"/>
      <c r="R26" s="8"/>
      <c r="S26" s="9"/>
    </row>
    <row r="27" spans="1:20">
      <c r="A27" s="45" t="s">
        <v>18</v>
      </c>
      <c r="B27" s="19">
        <v>24</v>
      </c>
      <c r="C27" s="27">
        <f>SUM(D27:G27)</f>
        <v>23</v>
      </c>
      <c r="D27" s="21"/>
      <c r="E27" s="21">
        <v>8</v>
      </c>
      <c r="F27" s="21">
        <v>12</v>
      </c>
      <c r="G27" s="21">
        <v>3</v>
      </c>
      <c r="H27" s="17"/>
      <c r="J27" s="9"/>
      <c r="K27" s="8"/>
      <c r="L27" s="8"/>
      <c r="M27" s="16"/>
      <c r="N27" s="16"/>
      <c r="O27" s="8"/>
      <c r="P27" s="16"/>
      <c r="Q27" s="8"/>
      <c r="R27" s="8"/>
      <c r="S27" s="9"/>
    </row>
    <row r="28" spans="1:20">
      <c r="A28" s="26"/>
      <c r="B28" s="19"/>
      <c r="C28" s="20"/>
      <c r="D28" s="21"/>
      <c r="E28" s="21"/>
      <c r="F28" s="21"/>
      <c r="G28" s="21"/>
      <c r="H28" s="17"/>
      <c r="I28" s="29"/>
      <c r="J28" s="13"/>
      <c r="L28" s="9"/>
      <c r="M28" s="9"/>
      <c r="N28" s="9"/>
      <c r="O28" s="8"/>
      <c r="P28" s="9"/>
      <c r="Q28" s="8"/>
      <c r="R28" s="9"/>
      <c r="S28" s="9"/>
      <c r="T28" s="30"/>
    </row>
    <row r="29" spans="1:20" s="25" customFormat="1">
      <c r="A29" s="18" t="s">
        <v>34</v>
      </c>
      <c r="B29" s="19">
        <v>16</v>
      </c>
      <c r="C29" s="20"/>
      <c r="D29" s="21"/>
      <c r="E29" s="22"/>
      <c r="F29" s="22"/>
      <c r="G29" s="21"/>
      <c r="H29" s="17"/>
      <c r="I29" s="23"/>
      <c r="J29" s="24"/>
      <c r="K29" s="24"/>
      <c r="M29" s="24"/>
      <c r="N29" s="24"/>
      <c r="O29" s="24"/>
      <c r="P29" s="24"/>
      <c r="Q29" s="24"/>
      <c r="R29" s="24"/>
      <c r="S29" s="24"/>
    </row>
    <row r="30" spans="1:20" s="13" customFormat="1">
      <c r="A30" s="26" t="s">
        <v>78</v>
      </c>
      <c r="B30" s="19"/>
      <c r="C30" s="27">
        <v>8</v>
      </c>
      <c r="D30" s="22"/>
      <c r="E30" s="22">
        <v>8</v>
      </c>
      <c r="F30" s="22"/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79</v>
      </c>
      <c r="B31" s="19"/>
      <c r="C31" s="27">
        <v>8</v>
      </c>
      <c r="D31" s="22"/>
      <c r="E31" s="22">
        <v>8</v>
      </c>
      <c r="F31" s="22"/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81</v>
      </c>
      <c r="B32" s="19"/>
      <c r="C32" s="27">
        <v>8</v>
      </c>
      <c r="D32" s="22"/>
      <c r="E32" s="22"/>
      <c r="F32" s="22">
        <v>8</v>
      </c>
      <c r="G32" s="22"/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0" s="13" customFormat="1">
      <c r="A33" s="26" t="s">
        <v>23</v>
      </c>
      <c r="B33" s="19"/>
      <c r="C33" s="27">
        <v>2</v>
      </c>
      <c r="D33" s="22"/>
      <c r="E33" s="22"/>
      <c r="F33" s="22"/>
      <c r="G33" s="22">
        <v>2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0" s="13" customFormat="1">
      <c r="A34" s="26" t="s">
        <v>24</v>
      </c>
      <c r="B34" s="19"/>
      <c r="C34" s="27">
        <v>2</v>
      </c>
      <c r="D34" s="22"/>
      <c r="E34" s="22"/>
      <c r="F34" s="22"/>
      <c r="G34" s="22">
        <v>2</v>
      </c>
      <c r="H34" s="17"/>
      <c r="I34" s="28"/>
      <c r="J34" s="9"/>
      <c r="K34" s="9"/>
      <c r="M34" s="9"/>
      <c r="N34" s="9"/>
      <c r="O34" s="9"/>
      <c r="P34" s="9"/>
      <c r="Q34" s="9"/>
      <c r="R34" s="9"/>
      <c r="S34" s="9"/>
    </row>
    <row r="35" spans="1:20">
      <c r="A35" s="26"/>
      <c r="B35" s="19"/>
      <c r="C35" s="20"/>
      <c r="D35" s="22"/>
      <c r="E35" s="22"/>
      <c r="F35" s="22"/>
      <c r="G35" s="22"/>
      <c r="H35" s="17"/>
      <c r="I35" s="29"/>
      <c r="J35" s="13"/>
      <c r="L35" s="9"/>
      <c r="M35" s="9"/>
      <c r="N35" s="9"/>
      <c r="O35" s="8"/>
      <c r="P35" s="9"/>
      <c r="Q35" s="8"/>
      <c r="R35" s="9"/>
      <c r="S35" s="9"/>
      <c r="T35" s="30"/>
    </row>
    <row r="36" spans="1:20" s="25" customFormat="1">
      <c r="A36" s="18" t="s">
        <v>66</v>
      </c>
      <c r="B36" s="19">
        <v>32</v>
      </c>
      <c r="C36" s="20"/>
      <c r="D36" s="21"/>
      <c r="E36" s="21"/>
      <c r="F36" s="22"/>
      <c r="G36" s="21"/>
      <c r="H36" s="17"/>
      <c r="I36" s="23"/>
      <c r="J36" s="24"/>
      <c r="K36" s="24"/>
      <c r="M36" s="24"/>
      <c r="N36" s="24"/>
      <c r="O36" s="24"/>
      <c r="P36" s="24"/>
      <c r="Q36" s="24"/>
      <c r="R36" s="24"/>
      <c r="S36" s="24"/>
    </row>
    <row r="37" spans="1:20" s="13" customFormat="1">
      <c r="A37" s="44" t="s">
        <v>16</v>
      </c>
      <c r="B37" s="19"/>
      <c r="C37" s="27">
        <v>16</v>
      </c>
      <c r="D37" s="22">
        <v>16</v>
      </c>
      <c r="E37" s="22"/>
      <c r="F37" s="22"/>
      <c r="G37" s="22"/>
      <c r="H37" s="17"/>
      <c r="I37" s="28"/>
      <c r="J37" s="9"/>
      <c r="K37" s="9"/>
      <c r="M37" s="9"/>
      <c r="N37" s="9"/>
      <c r="O37" s="9"/>
      <c r="P37" s="9"/>
      <c r="Q37" s="9"/>
      <c r="R37" s="9"/>
      <c r="S37" s="9"/>
    </row>
    <row r="38" spans="1:20" s="13" customFormat="1">
      <c r="A38" s="44" t="s">
        <v>17</v>
      </c>
      <c r="B38" s="19"/>
      <c r="C38" s="27">
        <v>8</v>
      </c>
      <c r="D38" s="21">
        <v>8</v>
      </c>
      <c r="E38" s="21"/>
      <c r="F38" s="21"/>
      <c r="G38" s="21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0" s="13" customFormat="1">
      <c r="A39" s="44" t="s">
        <v>19</v>
      </c>
      <c r="B39" s="19"/>
      <c r="C39" s="27">
        <v>4</v>
      </c>
      <c r="D39" s="21"/>
      <c r="E39" s="21">
        <v>4</v>
      </c>
      <c r="F39" s="21"/>
      <c r="G39" s="21"/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0" s="13" customFormat="1">
      <c r="A40" s="45" t="s">
        <v>18</v>
      </c>
      <c r="B40" s="19">
        <v>24</v>
      </c>
      <c r="C40" s="27">
        <f>SUM(D40:G40)</f>
        <v>23</v>
      </c>
      <c r="D40" s="21"/>
      <c r="E40" s="21">
        <v>8</v>
      </c>
      <c r="F40" s="21">
        <v>12</v>
      </c>
      <c r="G40" s="21">
        <v>3</v>
      </c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0" s="13" customFormat="1">
      <c r="A41" s="26"/>
      <c r="B41" s="19"/>
      <c r="C41" s="20"/>
      <c r="D41" s="21"/>
      <c r="E41" s="21"/>
      <c r="F41" s="21"/>
      <c r="G41" s="21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0" s="13" customFormat="1">
      <c r="A42" s="18" t="s">
        <v>40</v>
      </c>
      <c r="B42" s="19">
        <v>16</v>
      </c>
      <c r="C42" s="20"/>
      <c r="D42" s="21"/>
      <c r="E42" s="22"/>
      <c r="F42" s="22"/>
      <c r="G42" s="21"/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0" s="13" customFormat="1">
      <c r="A43" s="26" t="s">
        <v>78</v>
      </c>
      <c r="B43" s="19"/>
      <c r="C43" s="27">
        <v>8</v>
      </c>
      <c r="D43" s="22"/>
      <c r="E43" s="22">
        <v>8</v>
      </c>
      <c r="F43" s="22"/>
      <c r="G43" s="22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0" s="13" customFormat="1">
      <c r="A44" s="26" t="s">
        <v>79</v>
      </c>
      <c r="B44" s="19"/>
      <c r="C44" s="27">
        <v>8</v>
      </c>
      <c r="D44" s="22"/>
      <c r="E44" s="22">
        <v>8</v>
      </c>
      <c r="F44" s="22"/>
      <c r="G44" s="22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0" s="13" customFormat="1">
      <c r="A45" s="26" t="s">
        <v>81</v>
      </c>
      <c r="B45" s="19"/>
      <c r="C45" s="27">
        <v>8</v>
      </c>
      <c r="D45" s="22"/>
      <c r="E45" s="22"/>
      <c r="F45" s="22">
        <v>8</v>
      </c>
      <c r="G45" s="22"/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20" s="13" customFormat="1">
      <c r="A46" s="26" t="s">
        <v>23</v>
      </c>
      <c r="B46" s="19"/>
      <c r="C46" s="27">
        <v>2</v>
      </c>
      <c r="D46" s="22"/>
      <c r="E46" s="22"/>
      <c r="F46" s="22"/>
      <c r="G46" s="22">
        <v>2</v>
      </c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20">
      <c r="A47" s="26" t="s">
        <v>24</v>
      </c>
      <c r="B47" s="19"/>
      <c r="C47" s="27">
        <v>2</v>
      </c>
      <c r="D47" s="22"/>
      <c r="E47" s="22"/>
      <c r="F47" s="22"/>
      <c r="G47" s="22">
        <v>2</v>
      </c>
      <c r="H47" s="17"/>
      <c r="J47" s="9"/>
      <c r="K47" s="8"/>
      <c r="L47" s="8"/>
      <c r="M47" s="16"/>
      <c r="N47" s="16"/>
      <c r="O47" s="8"/>
      <c r="P47" s="16"/>
      <c r="Q47" s="8"/>
      <c r="R47" s="8"/>
      <c r="S47" s="9"/>
    </row>
    <row r="48" spans="1:20">
      <c r="A48" s="26"/>
      <c r="B48" s="19"/>
      <c r="C48" s="20"/>
      <c r="D48" s="21"/>
      <c r="E48" s="21"/>
      <c r="F48" s="21"/>
      <c r="G48" s="21"/>
      <c r="H48" s="17"/>
      <c r="J48" s="9"/>
      <c r="K48" s="8"/>
      <c r="L48" s="8"/>
      <c r="M48" s="16"/>
      <c r="N48" s="16"/>
      <c r="O48" s="8"/>
      <c r="P48" s="16"/>
      <c r="Q48" s="8"/>
      <c r="R48" s="8"/>
      <c r="S48" s="9"/>
    </row>
    <row r="49" spans="1:19" ht="15">
      <c r="A49" s="18" t="s">
        <v>36</v>
      </c>
      <c r="B49" s="19">
        <v>24</v>
      </c>
      <c r="C49" s="27">
        <v>23</v>
      </c>
      <c r="D49" s="21">
        <v>8</v>
      </c>
      <c r="E49" s="21">
        <v>12</v>
      </c>
      <c r="F49" s="31">
        <v>2</v>
      </c>
      <c r="G49" s="21">
        <v>1</v>
      </c>
      <c r="H49" s="17"/>
      <c r="J49" s="8"/>
      <c r="K49" s="16"/>
      <c r="L49" s="16"/>
      <c r="M49" s="9"/>
      <c r="N49" s="8"/>
      <c r="O49" s="8"/>
      <c r="P49" s="8"/>
      <c r="Q49" s="8"/>
      <c r="R49" s="8"/>
      <c r="S49" s="9"/>
    </row>
    <row r="50" spans="1:19" ht="15">
      <c r="A50" s="18" t="s">
        <v>37</v>
      </c>
      <c r="B50" s="19">
        <v>24</v>
      </c>
      <c r="C50" s="27">
        <v>23</v>
      </c>
      <c r="D50" s="21">
        <v>8</v>
      </c>
      <c r="E50" s="21">
        <v>12</v>
      </c>
      <c r="F50" s="31">
        <v>2</v>
      </c>
      <c r="G50" s="21">
        <v>1</v>
      </c>
      <c r="H50" s="17"/>
      <c r="J50" s="8"/>
      <c r="K50" s="16"/>
      <c r="L50" s="16"/>
      <c r="M50" s="9"/>
      <c r="N50" s="8"/>
      <c r="O50" s="8"/>
      <c r="P50" s="8"/>
      <c r="Q50" s="8"/>
      <c r="R50" s="8"/>
      <c r="S50" s="9"/>
    </row>
    <row r="51" spans="1:19">
      <c r="B51" s="32"/>
      <c r="C51" s="33"/>
      <c r="D51" s="34"/>
      <c r="H51" s="17"/>
      <c r="J51" s="35"/>
      <c r="K51" s="35"/>
      <c r="L51" s="35"/>
      <c r="M51" s="35"/>
      <c r="N51" s="17"/>
      <c r="O51" s="35"/>
      <c r="P51" s="35"/>
      <c r="Q51" s="35"/>
      <c r="R51" s="35"/>
      <c r="S51" s="35"/>
    </row>
    <row r="52" spans="1:19">
      <c r="A52" s="36" t="s">
        <v>47</v>
      </c>
      <c r="B52" s="37"/>
      <c r="C52" s="37">
        <f>SUM(C29:C50)</f>
        <v>153</v>
      </c>
      <c r="D52" s="37">
        <f>SUM(D23:D50)</f>
        <v>64</v>
      </c>
      <c r="E52" s="37">
        <f>SUM(E23:E50)</f>
        <v>80</v>
      </c>
      <c r="F52" s="37">
        <f>SUM(F23:F50)</f>
        <v>44</v>
      </c>
      <c r="G52" s="37">
        <f>SUM(G23:G50)</f>
        <v>16</v>
      </c>
      <c r="H52" s="37">
        <f>SUM(D52:G52)</f>
        <v>204</v>
      </c>
      <c r="I52" s="13"/>
      <c r="J52" s="35"/>
      <c r="K52" s="35"/>
      <c r="L52" s="35"/>
      <c r="M52" s="35"/>
      <c r="N52" s="17"/>
      <c r="O52" s="35"/>
      <c r="P52" s="35"/>
      <c r="Q52" s="35"/>
      <c r="R52" s="35"/>
      <c r="S52" s="35"/>
    </row>
    <row r="53" spans="1:19">
      <c r="B53" s="32"/>
      <c r="C53" s="38"/>
      <c r="H53" s="17"/>
      <c r="I53" s="13"/>
      <c r="J53" s="35"/>
      <c r="K53" s="35"/>
      <c r="L53" s="35"/>
      <c r="M53" s="35"/>
      <c r="N53" s="17"/>
      <c r="O53" s="35"/>
      <c r="P53" s="35"/>
      <c r="Q53" s="35"/>
      <c r="R53" s="35"/>
      <c r="S53" s="35"/>
    </row>
    <row r="54" spans="1:19" s="25" customFormat="1">
      <c r="A54" s="18" t="s">
        <v>68</v>
      </c>
      <c r="B54" s="19">
        <v>32</v>
      </c>
      <c r="C54" s="20"/>
      <c r="D54" s="21"/>
      <c r="E54" s="21"/>
      <c r="F54" s="22"/>
      <c r="G54" s="21"/>
      <c r="H54" s="17"/>
      <c r="I54" s="23"/>
      <c r="J54" s="24"/>
      <c r="K54" s="24"/>
      <c r="M54" s="24"/>
      <c r="N54" s="24"/>
      <c r="O54" s="24"/>
      <c r="P54" s="24"/>
      <c r="Q54" s="24"/>
      <c r="R54" s="24"/>
      <c r="S54" s="24"/>
    </row>
    <row r="55" spans="1:19" s="13" customFormat="1">
      <c r="A55" s="44" t="s">
        <v>16</v>
      </c>
      <c r="B55" s="19"/>
      <c r="C55" s="27">
        <v>16</v>
      </c>
      <c r="D55" s="22">
        <v>16</v>
      </c>
      <c r="E55" s="22"/>
      <c r="F55" s="22"/>
      <c r="G55" s="22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19" s="13" customFormat="1">
      <c r="A56" s="44" t="s">
        <v>17</v>
      </c>
      <c r="B56" s="19"/>
      <c r="C56" s="27">
        <v>8</v>
      </c>
      <c r="D56" s="21">
        <v>8</v>
      </c>
      <c r="E56" s="21"/>
      <c r="F56" s="21"/>
      <c r="G56" s="21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19" s="13" customFormat="1">
      <c r="A57" s="45" t="s">
        <v>19</v>
      </c>
      <c r="B57" s="19"/>
      <c r="C57" s="27">
        <v>4</v>
      </c>
      <c r="D57" s="21"/>
      <c r="E57" s="21">
        <v>4</v>
      </c>
      <c r="F57" s="21"/>
      <c r="G57" s="21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19" s="13" customFormat="1">
      <c r="A58" s="45" t="s">
        <v>18</v>
      </c>
      <c r="B58" s="19">
        <v>24</v>
      </c>
      <c r="C58" s="27">
        <f>SUM(D58:G58)</f>
        <v>23</v>
      </c>
      <c r="D58" s="21"/>
      <c r="E58" s="21">
        <v>8</v>
      </c>
      <c r="F58" s="21">
        <v>12</v>
      </c>
      <c r="G58" s="21">
        <v>3</v>
      </c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19" s="13" customFormat="1">
      <c r="A59" s="26"/>
      <c r="B59" s="19"/>
      <c r="C59" s="20"/>
      <c r="D59" s="21"/>
      <c r="E59" s="21"/>
      <c r="F59" s="21"/>
      <c r="G59" s="21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19" s="13" customFormat="1">
      <c r="A60" s="18" t="s">
        <v>38</v>
      </c>
      <c r="B60" s="19">
        <v>16</v>
      </c>
      <c r="C60" s="20"/>
      <c r="D60" s="21"/>
      <c r="E60" s="22"/>
      <c r="F60" s="22"/>
      <c r="G60" s="21"/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19" s="13" customFormat="1">
      <c r="A61" s="26" t="s">
        <v>78</v>
      </c>
      <c r="B61" s="19"/>
      <c r="C61" s="27">
        <v>8</v>
      </c>
      <c r="D61" s="22"/>
      <c r="E61" s="22">
        <v>8</v>
      </c>
      <c r="F61" s="22"/>
      <c r="G61" s="22"/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19" s="13" customFormat="1">
      <c r="A62" s="26" t="s">
        <v>79</v>
      </c>
      <c r="B62" s="19"/>
      <c r="C62" s="27">
        <v>8</v>
      </c>
      <c r="D62" s="22"/>
      <c r="E62" s="22">
        <v>8</v>
      </c>
      <c r="F62" s="22"/>
      <c r="G62" s="22"/>
      <c r="H62" s="17"/>
      <c r="I62" s="28"/>
      <c r="J62" s="9"/>
      <c r="K62" s="9"/>
      <c r="M62" s="9"/>
      <c r="N62" s="9"/>
      <c r="O62" s="9"/>
      <c r="P62" s="9"/>
      <c r="Q62" s="9"/>
      <c r="R62" s="9"/>
      <c r="S62" s="9"/>
    </row>
    <row r="63" spans="1:19" s="13" customFormat="1">
      <c r="A63" s="26" t="s">
        <v>81</v>
      </c>
      <c r="B63" s="19"/>
      <c r="C63" s="27">
        <v>8</v>
      </c>
      <c r="D63" s="22"/>
      <c r="E63" s="22"/>
      <c r="F63" s="22">
        <v>8</v>
      </c>
      <c r="G63" s="22"/>
      <c r="H63" s="17"/>
      <c r="I63" s="28"/>
      <c r="J63" s="9"/>
      <c r="K63" s="9"/>
      <c r="M63" s="9"/>
      <c r="N63" s="9"/>
      <c r="O63" s="9"/>
      <c r="P63" s="9"/>
      <c r="Q63" s="9"/>
      <c r="R63" s="9"/>
      <c r="S63" s="9"/>
    </row>
    <row r="64" spans="1:19" s="13" customFormat="1">
      <c r="A64" s="26" t="s">
        <v>23</v>
      </c>
      <c r="B64" s="19"/>
      <c r="C64" s="27">
        <v>2</v>
      </c>
      <c r="D64" s="22"/>
      <c r="E64" s="22"/>
      <c r="F64" s="22"/>
      <c r="G64" s="22">
        <v>2</v>
      </c>
      <c r="H64" s="17"/>
      <c r="I64" s="28"/>
      <c r="J64" s="9"/>
      <c r="K64" s="9"/>
      <c r="M64" s="9"/>
      <c r="N64" s="9"/>
      <c r="O64" s="9"/>
      <c r="P64" s="9"/>
      <c r="Q64" s="9"/>
      <c r="R64" s="9"/>
      <c r="S64" s="9"/>
    </row>
    <row r="65" spans="1:20">
      <c r="A65" s="26" t="s">
        <v>24</v>
      </c>
      <c r="B65" s="19"/>
      <c r="C65" s="27">
        <v>2</v>
      </c>
      <c r="D65" s="22"/>
      <c r="E65" s="22"/>
      <c r="F65" s="22"/>
      <c r="G65" s="22">
        <v>2</v>
      </c>
      <c r="H65" s="17"/>
      <c r="J65" s="9"/>
      <c r="K65" s="8"/>
      <c r="L65" s="8"/>
      <c r="M65" s="16"/>
      <c r="N65" s="16"/>
      <c r="O65" s="8"/>
      <c r="P65" s="16"/>
      <c r="Q65" s="8"/>
      <c r="R65" s="8"/>
      <c r="S65" s="9"/>
    </row>
    <row r="66" spans="1:20">
      <c r="A66" s="26"/>
      <c r="B66" s="19"/>
      <c r="C66" s="20"/>
      <c r="D66" s="22"/>
      <c r="E66" s="22"/>
      <c r="F66" s="22"/>
      <c r="G66" s="22"/>
      <c r="H66" s="17"/>
      <c r="I66" s="29"/>
      <c r="J66" s="13"/>
      <c r="L66" s="9"/>
      <c r="M66" s="9"/>
      <c r="N66" s="9"/>
      <c r="O66" s="8"/>
      <c r="P66" s="9"/>
      <c r="Q66" s="8"/>
      <c r="R66" s="9"/>
      <c r="S66" s="9"/>
      <c r="T66" s="30"/>
    </row>
    <row r="67" spans="1:20" s="25" customFormat="1">
      <c r="A67" s="18" t="s">
        <v>67</v>
      </c>
      <c r="B67" s="19">
        <v>32</v>
      </c>
      <c r="C67" s="20"/>
      <c r="D67" s="21"/>
      <c r="E67" s="21"/>
      <c r="F67" s="22"/>
      <c r="G67" s="21"/>
      <c r="H67" s="17"/>
      <c r="I67" s="23"/>
      <c r="J67" s="24"/>
      <c r="K67" s="24"/>
      <c r="M67" s="24"/>
      <c r="N67" s="24"/>
      <c r="O67" s="24"/>
      <c r="P67" s="24"/>
      <c r="Q67" s="24"/>
      <c r="R67" s="24"/>
      <c r="S67" s="24"/>
    </row>
    <row r="68" spans="1:20" s="13" customFormat="1">
      <c r="A68" s="44" t="s">
        <v>16</v>
      </c>
      <c r="B68" s="19"/>
      <c r="C68" s="27">
        <v>16</v>
      </c>
      <c r="D68" s="22">
        <v>16</v>
      </c>
      <c r="E68" s="22"/>
      <c r="F68" s="22"/>
      <c r="G68" s="22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20" s="13" customFormat="1">
      <c r="A69" s="44" t="s">
        <v>17</v>
      </c>
      <c r="B69" s="19"/>
      <c r="C69" s="27">
        <v>8</v>
      </c>
      <c r="D69" s="21">
        <v>8</v>
      </c>
      <c r="E69" s="21"/>
      <c r="F69" s="21"/>
      <c r="G69" s="21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20" s="13" customFormat="1">
      <c r="A70" s="45" t="s">
        <v>19</v>
      </c>
      <c r="B70" s="19"/>
      <c r="C70" s="27">
        <v>4</v>
      </c>
      <c r="D70" s="21"/>
      <c r="E70" s="21">
        <v>4</v>
      </c>
      <c r="F70" s="21"/>
      <c r="G70" s="21"/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20" s="13" customFormat="1">
      <c r="A71" s="45" t="s">
        <v>18</v>
      </c>
      <c r="B71" s="19">
        <v>24</v>
      </c>
      <c r="C71" s="27">
        <f>SUM(D71:G71)</f>
        <v>23</v>
      </c>
      <c r="D71" s="21"/>
      <c r="E71" s="21">
        <v>8</v>
      </c>
      <c r="F71" s="21">
        <v>12</v>
      </c>
      <c r="G71" s="21">
        <v>3</v>
      </c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0" s="13" customFormat="1">
      <c r="A72" s="26"/>
      <c r="B72" s="19"/>
      <c r="C72" s="20"/>
      <c r="D72" s="21"/>
      <c r="E72" s="21"/>
      <c r="F72" s="21"/>
      <c r="G72" s="21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0" s="13" customFormat="1">
      <c r="A73" s="18" t="s">
        <v>42</v>
      </c>
      <c r="B73" s="19">
        <v>16</v>
      </c>
      <c r="C73" s="20"/>
      <c r="D73" s="21"/>
      <c r="E73" s="22"/>
      <c r="F73" s="22"/>
      <c r="G73" s="21"/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20" s="13" customFormat="1">
      <c r="A74" s="26" t="s">
        <v>78</v>
      </c>
      <c r="B74" s="19"/>
      <c r="C74" s="27">
        <v>8</v>
      </c>
      <c r="D74" s="22"/>
      <c r="E74" s="22">
        <v>8</v>
      </c>
      <c r="F74" s="22"/>
      <c r="G74" s="22"/>
      <c r="H74" s="17"/>
      <c r="I74" s="28"/>
      <c r="J74" s="9"/>
      <c r="K74" s="9"/>
      <c r="M74" s="9"/>
      <c r="N74" s="9"/>
      <c r="O74" s="9"/>
      <c r="P74" s="9"/>
      <c r="Q74" s="9"/>
      <c r="R74" s="9"/>
      <c r="S74" s="9"/>
    </row>
    <row r="75" spans="1:20" s="13" customFormat="1">
      <c r="A75" s="26" t="s">
        <v>79</v>
      </c>
      <c r="B75" s="19"/>
      <c r="C75" s="27">
        <v>8</v>
      </c>
      <c r="D75" s="22"/>
      <c r="E75" s="22">
        <v>8</v>
      </c>
      <c r="F75" s="22"/>
      <c r="G75" s="22"/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0" s="13" customFormat="1">
      <c r="A76" s="26" t="s">
        <v>81</v>
      </c>
      <c r="B76" s="19"/>
      <c r="C76" s="27">
        <v>8</v>
      </c>
      <c r="D76" s="22"/>
      <c r="E76" s="22"/>
      <c r="F76" s="22">
        <v>8</v>
      </c>
      <c r="G76" s="22"/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0" s="13" customFormat="1">
      <c r="A77" s="26" t="s">
        <v>23</v>
      </c>
      <c r="B77" s="19"/>
      <c r="C77" s="27">
        <v>2</v>
      </c>
      <c r="D77" s="22"/>
      <c r="E77" s="22"/>
      <c r="F77" s="22"/>
      <c r="G77" s="22">
        <v>2</v>
      </c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0">
      <c r="A78" s="26" t="s">
        <v>24</v>
      </c>
      <c r="B78" s="19"/>
      <c r="C78" s="27">
        <v>2</v>
      </c>
      <c r="D78" s="22"/>
      <c r="E78" s="22"/>
      <c r="F78" s="22"/>
      <c r="G78" s="22">
        <v>2</v>
      </c>
      <c r="H78" s="17"/>
      <c r="J78" s="9"/>
      <c r="K78" s="8"/>
      <c r="L78" s="8"/>
      <c r="M78" s="16"/>
      <c r="N78" s="16"/>
      <c r="O78" s="8"/>
      <c r="P78" s="16"/>
      <c r="Q78" s="8"/>
      <c r="R78" s="8"/>
      <c r="S78" s="9"/>
    </row>
    <row r="79" spans="1:20">
      <c r="A79" s="26"/>
      <c r="B79" s="19"/>
      <c r="C79" s="20"/>
      <c r="D79" s="21"/>
      <c r="E79" s="21"/>
      <c r="F79" s="21"/>
      <c r="G79" s="21"/>
      <c r="H79" s="17"/>
      <c r="J79" s="9"/>
      <c r="K79" s="8"/>
      <c r="L79" s="8"/>
      <c r="M79" s="16"/>
      <c r="N79" s="16"/>
      <c r="O79" s="8"/>
      <c r="P79" s="16"/>
      <c r="Q79" s="8"/>
      <c r="R79" s="8"/>
      <c r="S79" s="9"/>
    </row>
    <row r="80" spans="1:20" ht="15">
      <c r="A80" s="18" t="s">
        <v>44</v>
      </c>
      <c r="B80" s="19">
        <v>24</v>
      </c>
      <c r="C80" s="27">
        <v>23</v>
      </c>
      <c r="D80" s="21">
        <v>8</v>
      </c>
      <c r="E80" s="21">
        <v>12</v>
      </c>
      <c r="F80" s="31">
        <v>2</v>
      </c>
      <c r="G80" s="21">
        <v>1</v>
      </c>
      <c r="H80" s="17"/>
      <c r="J80" s="8"/>
      <c r="K80" s="16"/>
      <c r="L80" s="16"/>
      <c r="M80" s="9"/>
      <c r="N80" s="8"/>
      <c r="O80" s="8"/>
      <c r="P80" s="8"/>
      <c r="Q80" s="8"/>
      <c r="R80" s="8"/>
      <c r="S80" s="9"/>
    </row>
    <row r="81" spans="1:19" ht="15">
      <c r="A81" s="18" t="s">
        <v>45</v>
      </c>
      <c r="B81" s="19">
        <v>24</v>
      </c>
      <c r="C81" s="27">
        <v>23</v>
      </c>
      <c r="D81" s="21">
        <v>8</v>
      </c>
      <c r="E81" s="21">
        <v>12</v>
      </c>
      <c r="F81" s="31">
        <v>2</v>
      </c>
      <c r="G81" s="21">
        <v>1</v>
      </c>
      <c r="H81" s="17"/>
      <c r="J81" s="8"/>
      <c r="K81" s="16"/>
      <c r="L81" s="16"/>
      <c r="M81" s="9"/>
      <c r="N81" s="8"/>
      <c r="O81" s="8"/>
      <c r="P81" s="8"/>
      <c r="Q81" s="8"/>
      <c r="R81" s="8"/>
      <c r="S81" s="9"/>
    </row>
    <row r="82" spans="1:19">
      <c r="B82" s="32"/>
      <c r="C82" s="33"/>
      <c r="H82" s="17"/>
      <c r="J82" s="35"/>
      <c r="K82" s="35"/>
      <c r="L82" s="35"/>
      <c r="M82" s="35"/>
      <c r="N82" s="17"/>
      <c r="O82" s="35"/>
      <c r="P82" s="35"/>
      <c r="Q82" s="35"/>
      <c r="R82" s="35"/>
      <c r="S82" s="35"/>
    </row>
    <row r="83" spans="1:19">
      <c r="A83" s="36" t="s">
        <v>46</v>
      </c>
      <c r="B83" s="37"/>
      <c r="C83" s="37">
        <f>SUM(C54:C81)</f>
        <v>204</v>
      </c>
      <c r="D83" s="37">
        <f>SUM(D54:D81)</f>
        <v>64</v>
      </c>
      <c r="E83" s="37">
        <f>SUM(E54:E81)</f>
        <v>80</v>
      </c>
      <c r="F83" s="37">
        <f>SUM(F54:F81)</f>
        <v>44</v>
      </c>
      <c r="G83" s="37">
        <f>SUM(G54:G81)</f>
        <v>16</v>
      </c>
      <c r="H83" s="37">
        <f>SUM(D83:G83)</f>
        <v>204</v>
      </c>
      <c r="I83" s="13"/>
      <c r="J83" s="35"/>
      <c r="K83" s="35"/>
      <c r="L83" s="35"/>
      <c r="M83" s="35"/>
      <c r="N83" s="17"/>
      <c r="O83" s="35"/>
      <c r="P83" s="35"/>
      <c r="Q83" s="35"/>
      <c r="R83" s="35"/>
      <c r="S83" s="35"/>
    </row>
    <row r="84" spans="1:19">
      <c r="B84" s="32"/>
      <c r="C84" s="33"/>
      <c r="H84" s="17"/>
    </row>
    <row r="85" spans="1:19" s="25" customFormat="1">
      <c r="A85" s="18" t="s">
        <v>69</v>
      </c>
      <c r="B85" s="19">
        <v>32</v>
      </c>
      <c r="C85" s="20"/>
      <c r="D85" s="21"/>
      <c r="E85" s="21"/>
      <c r="F85" s="22"/>
      <c r="G85" s="21"/>
      <c r="H85" s="17"/>
      <c r="I85" s="23"/>
      <c r="J85" s="24"/>
      <c r="K85" s="24"/>
      <c r="M85" s="24"/>
      <c r="N85" s="24"/>
      <c r="O85" s="24"/>
      <c r="P85" s="24"/>
      <c r="Q85" s="24"/>
      <c r="R85" s="24"/>
      <c r="S85" s="24"/>
    </row>
    <row r="86" spans="1:19" s="13" customFormat="1">
      <c r="A86" s="44" t="s">
        <v>16</v>
      </c>
      <c r="B86" s="19"/>
      <c r="C86" s="27">
        <v>16</v>
      </c>
      <c r="D86" s="22">
        <v>16</v>
      </c>
      <c r="E86" s="22"/>
      <c r="F86" s="22"/>
      <c r="G86" s="22"/>
      <c r="H86" s="17"/>
      <c r="I86" s="28"/>
      <c r="J86" s="9"/>
      <c r="K86" s="9"/>
      <c r="M86" s="9"/>
      <c r="N86" s="9"/>
      <c r="O86" s="9"/>
      <c r="P86" s="9"/>
      <c r="Q86" s="9"/>
      <c r="R86" s="9"/>
      <c r="S86" s="9"/>
    </row>
    <row r="87" spans="1:19" s="13" customFormat="1">
      <c r="A87" s="44" t="s">
        <v>17</v>
      </c>
      <c r="B87" s="19"/>
      <c r="C87" s="27">
        <v>8</v>
      </c>
      <c r="D87" s="21">
        <v>8</v>
      </c>
      <c r="E87" s="21"/>
      <c r="F87" s="21"/>
      <c r="G87" s="21"/>
      <c r="H87" s="17"/>
      <c r="I87" s="28"/>
      <c r="J87" s="9"/>
      <c r="K87" s="9"/>
      <c r="M87" s="9"/>
      <c r="N87" s="9"/>
      <c r="O87" s="9"/>
      <c r="P87" s="9"/>
      <c r="Q87" s="9"/>
      <c r="R87" s="9"/>
      <c r="S87" s="9"/>
    </row>
    <row r="88" spans="1:19" s="13" customFormat="1">
      <c r="A88" s="45" t="s">
        <v>19</v>
      </c>
      <c r="B88" s="19"/>
      <c r="C88" s="27">
        <v>4</v>
      </c>
      <c r="D88" s="21"/>
      <c r="E88" s="21">
        <v>4</v>
      </c>
      <c r="F88" s="21"/>
      <c r="G88" s="21"/>
      <c r="H88" s="17"/>
      <c r="I88" s="28"/>
      <c r="J88" s="9"/>
      <c r="K88" s="9"/>
      <c r="M88" s="9"/>
      <c r="N88" s="9"/>
      <c r="O88" s="9"/>
      <c r="P88" s="9"/>
      <c r="Q88" s="9"/>
      <c r="R88" s="9"/>
      <c r="S88" s="9"/>
    </row>
    <row r="89" spans="1:19" s="13" customFormat="1">
      <c r="A89" s="45" t="s">
        <v>18</v>
      </c>
      <c r="B89" s="19">
        <v>24</v>
      </c>
      <c r="C89" s="27">
        <f>SUM(D89:G89)</f>
        <v>23</v>
      </c>
      <c r="D89" s="21"/>
      <c r="E89" s="21">
        <v>8</v>
      </c>
      <c r="F89" s="21">
        <v>12</v>
      </c>
      <c r="G89" s="21">
        <v>3</v>
      </c>
      <c r="H89" s="17"/>
      <c r="I89" s="28"/>
      <c r="J89" s="9"/>
      <c r="K89" s="9"/>
      <c r="M89" s="9"/>
      <c r="N89" s="9"/>
      <c r="O89" s="9"/>
      <c r="P89" s="9"/>
      <c r="Q89" s="9"/>
      <c r="R89" s="9"/>
      <c r="S89" s="9"/>
    </row>
    <row r="90" spans="1:19" s="13" customFormat="1">
      <c r="A90" s="26"/>
      <c r="B90" s="19"/>
      <c r="C90" s="20"/>
      <c r="D90" s="21"/>
      <c r="E90" s="21"/>
      <c r="F90" s="21"/>
      <c r="G90" s="21"/>
      <c r="H90" s="17"/>
      <c r="I90" s="28"/>
      <c r="J90" s="9"/>
      <c r="K90" s="9"/>
      <c r="M90" s="9"/>
      <c r="N90" s="9"/>
      <c r="O90" s="9"/>
      <c r="P90" s="9"/>
      <c r="Q90" s="9"/>
      <c r="R90" s="9"/>
      <c r="S90" s="9"/>
    </row>
    <row r="91" spans="1:19" s="13" customFormat="1">
      <c r="A91" s="18" t="s">
        <v>48</v>
      </c>
      <c r="B91" s="19">
        <v>16</v>
      </c>
      <c r="C91" s="20"/>
      <c r="D91" s="21"/>
      <c r="E91" s="22"/>
      <c r="F91" s="22"/>
      <c r="G91" s="21"/>
      <c r="H91" s="17"/>
      <c r="I91" s="28"/>
      <c r="J91" s="9"/>
      <c r="K91" s="9"/>
      <c r="M91" s="9"/>
      <c r="N91" s="9"/>
      <c r="O91" s="9"/>
      <c r="P91" s="9"/>
      <c r="Q91" s="9"/>
      <c r="R91" s="9"/>
      <c r="S91" s="9"/>
    </row>
    <row r="92" spans="1:19" s="13" customFormat="1">
      <c r="A92" s="26" t="s">
        <v>78</v>
      </c>
      <c r="B92" s="19"/>
      <c r="C92" s="27">
        <v>8</v>
      </c>
      <c r="D92" s="22"/>
      <c r="E92" s="22">
        <v>8</v>
      </c>
      <c r="F92" s="22"/>
      <c r="G92" s="22"/>
      <c r="H92" s="17"/>
      <c r="I92" s="28"/>
      <c r="J92" s="9"/>
      <c r="K92" s="9"/>
      <c r="M92" s="9"/>
      <c r="N92" s="9"/>
      <c r="O92" s="9"/>
      <c r="P92" s="9"/>
      <c r="Q92" s="9"/>
      <c r="R92" s="9"/>
      <c r="S92" s="9"/>
    </row>
    <row r="93" spans="1:19" s="13" customFormat="1">
      <c r="A93" s="26" t="s">
        <v>79</v>
      </c>
      <c r="B93" s="19"/>
      <c r="C93" s="27">
        <v>8</v>
      </c>
      <c r="D93" s="22"/>
      <c r="E93" s="22">
        <v>8</v>
      </c>
      <c r="F93" s="22"/>
      <c r="G93" s="22"/>
      <c r="H93" s="17"/>
      <c r="I93" s="28"/>
      <c r="J93" s="9"/>
      <c r="K93" s="9"/>
      <c r="M93" s="9"/>
      <c r="N93" s="9"/>
      <c r="O93" s="9"/>
      <c r="P93" s="9"/>
      <c r="Q93" s="9"/>
      <c r="R93" s="9"/>
      <c r="S93" s="9"/>
    </row>
    <row r="94" spans="1:19" s="13" customFormat="1">
      <c r="A94" s="26" t="s">
        <v>81</v>
      </c>
      <c r="B94" s="19"/>
      <c r="C94" s="27">
        <v>8</v>
      </c>
      <c r="D94" s="22"/>
      <c r="E94" s="22"/>
      <c r="F94" s="22">
        <v>8</v>
      </c>
      <c r="G94" s="22"/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19" s="13" customFormat="1">
      <c r="A95" s="26" t="s">
        <v>23</v>
      </c>
      <c r="B95" s="19"/>
      <c r="C95" s="27">
        <v>2</v>
      </c>
      <c r="D95" s="22"/>
      <c r="E95" s="22"/>
      <c r="F95" s="22"/>
      <c r="G95" s="22">
        <v>2</v>
      </c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19">
      <c r="A96" s="26" t="s">
        <v>24</v>
      </c>
      <c r="B96" s="19"/>
      <c r="C96" s="27">
        <v>2</v>
      </c>
      <c r="D96" s="22"/>
      <c r="E96" s="22"/>
      <c r="F96" s="22"/>
      <c r="G96" s="22">
        <v>2</v>
      </c>
      <c r="H96" s="17"/>
      <c r="J96" s="9"/>
      <c r="K96" s="8"/>
      <c r="L96" s="8"/>
      <c r="M96" s="16"/>
      <c r="N96" s="16"/>
      <c r="O96" s="8"/>
      <c r="P96" s="16"/>
      <c r="Q96" s="8"/>
      <c r="R96" s="8"/>
      <c r="S96" s="9"/>
    </row>
    <row r="97" spans="1:20">
      <c r="A97" s="26"/>
      <c r="B97" s="19"/>
      <c r="C97" s="20"/>
      <c r="D97" s="22"/>
      <c r="E97" s="22"/>
      <c r="F97" s="22"/>
      <c r="G97" s="22"/>
      <c r="H97" s="17"/>
      <c r="I97" s="29"/>
      <c r="J97" s="13"/>
      <c r="L97" s="9"/>
      <c r="M97" s="9"/>
      <c r="N97" s="9"/>
      <c r="O97" s="8"/>
      <c r="P97" s="9"/>
      <c r="Q97" s="8"/>
      <c r="R97" s="9"/>
      <c r="S97" s="9"/>
      <c r="T97" s="30"/>
    </row>
    <row r="98" spans="1:20" s="25" customFormat="1">
      <c r="A98" s="18" t="s">
        <v>70</v>
      </c>
      <c r="B98" s="19">
        <v>32</v>
      </c>
      <c r="C98" s="20"/>
      <c r="D98" s="21"/>
      <c r="E98" s="21"/>
      <c r="F98" s="22"/>
      <c r="G98" s="21"/>
      <c r="H98" s="17"/>
      <c r="I98" s="23"/>
      <c r="J98" s="24"/>
      <c r="K98" s="24"/>
      <c r="M98" s="24"/>
      <c r="N98" s="24"/>
      <c r="O98" s="24"/>
      <c r="P98" s="24"/>
      <c r="Q98" s="24"/>
      <c r="R98" s="24"/>
      <c r="S98" s="24"/>
    </row>
    <row r="99" spans="1:20" s="13" customFormat="1">
      <c r="A99" s="44" t="s">
        <v>16</v>
      </c>
      <c r="B99" s="19"/>
      <c r="C99" s="27">
        <v>16</v>
      </c>
      <c r="D99" s="22">
        <v>16</v>
      </c>
      <c r="E99" s="22"/>
      <c r="F99" s="22"/>
      <c r="G99" s="22"/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0" s="13" customFormat="1">
      <c r="A100" s="44" t="s">
        <v>17</v>
      </c>
      <c r="B100" s="19"/>
      <c r="C100" s="27">
        <v>8</v>
      </c>
      <c r="D100" s="21">
        <v>8</v>
      </c>
      <c r="E100" s="21"/>
      <c r="F100" s="21"/>
      <c r="G100" s="21"/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0" s="13" customFormat="1">
      <c r="A101" s="45" t="s">
        <v>19</v>
      </c>
      <c r="B101" s="19"/>
      <c r="C101" s="27">
        <v>4</v>
      </c>
      <c r="D101" s="21"/>
      <c r="E101" s="21">
        <v>4</v>
      </c>
      <c r="F101" s="21"/>
      <c r="G101" s="21"/>
      <c r="H101" s="17"/>
      <c r="I101" s="28"/>
      <c r="J101" s="9"/>
      <c r="K101" s="9"/>
      <c r="M101" s="9"/>
      <c r="N101" s="9"/>
      <c r="O101" s="9"/>
      <c r="P101" s="9"/>
      <c r="Q101" s="9"/>
      <c r="R101" s="9"/>
      <c r="S101" s="9"/>
    </row>
    <row r="102" spans="1:20" s="13" customFormat="1">
      <c r="A102" s="45" t="s">
        <v>18</v>
      </c>
      <c r="B102" s="19">
        <v>24</v>
      </c>
      <c r="C102" s="27">
        <f>SUM(D102:G102)</f>
        <v>23</v>
      </c>
      <c r="D102" s="21"/>
      <c r="E102" s="21">
        <v>8</v>
      </c>
      <c r="F102" s="21">
        <v>12</v>
      </c>
      <c r="G102" s="21">
        <v>3</v>
      </c>
      <c r="H102" s="17"/>
      <c r="I102" s="28"/>
      <c r="J102" s="9"/>
      <c r="K102" s="9"/>
      <c r="M102" s="9"/>
      <c r="N102" s="9"/>
      <c r="O102" s="9"/>
      <c r="P102" s="9"/>
      <c r="Q102" s="9"/>
      <c r="R102" s="9"/>
      <c r="S102" s="9"/>
    </row>
    <row r="103" spans="1:20" s="13" customFormat="1">
      <c r="A103" s="26"/>
      <c r="B103" s="19"/>
      <c r="C103" s="20"/>
      <c r="D103" s="21"/>
      <c r="E103" s="21"/>
      <c r="F103" s="21"/>
      <c r="G103" s="21"/>
      <c r="H103" s="17"/>
      <c r="I103" s="28"/>
      <c r="J103" s="9"/>
      <c r="K103" s="9"/>
      <c r="M103" s="9"/>
      <c r="N103" s="9"/>
      <c r="O103" s="9"/>
      <c r="P103" s="9"/>
      <c r="Q103" s="9"/>
      <c r="R103" s="9"/>
      <c r="S103" s="9"/>
    </row>
    <row r="104" spans="1:20" s="13" customFormat="1">
      <c r="A104" s="18" t="s">
        <v>50</v>
      </c>
      <c r="B104" s="19">
        <v>16</v>
      </c>
      <c r="C104" s="20"/>
      <c r="D104" s="21"/>
      <c r="E104" s="22"/>
      <c r="F104" s="22"/>
      <c r="G104" s="21"/>
      <c r="H104" s="17"/>
      <c r="I104" s="28"/>
      <c r="J104" s="9"/>
      <c r="K104" s="9"/>
      <c r="M104" s="9"/>
      <c r="N104" s="9"/>
      <c r="O104" s="9"/>
      <c r="P104" s="9"/>
      <c r="Q104" s="9"/>
      <c r="R104" s="9"/>
      <c r="S104" s="9"/>
    </row>
    <row r="105" spans="1:20" s="13" customFormat="1">
      <c r="A105" s="26" t="s">
        <v>78</v>
      </c>
      <c r="B105" s="19"/>
      <c r="C105" s="27">
        <v>8</v>
      </c>
      <c r="D105" s="22"/>
      <c r="E105" s="22">
        <v>8</v>
      </c>
      <c r="F105" s="22"/>
      <c r="G105" s="22"/>
      <c r="H105" s="17"/>
      <c r="I105" s="28"/>
      <c r="J105" s="9"/>
      <c r="K105" s="9"/>
      <c r="M105" s="9"/>
      <c r="N105" s="9"/>
      <c r="O105" s="9"/>
      <c r="P105" s="9"/>
      <c r="Q105" s="9"/>
      <c r="R105" s="9"/>
      <c r="S105" s="9"/>
    </row>
    <row r="106" spans="1:20" s="13" customFormat="1">
      <c r="A106" s="26" t="s">
        <v>79</v>
      </c>
      <c r="B106" s="19"/>
      <c r="C106" s="27">
        <v>8</v>
      </c>
      <c r="D106" s="22"/>
      <c r="E106" s="22">
        <v>8</v>
      </c>
      <c r="F106" s="22"/>
      <c r="G106" s="22"/>
      <c r="H106" s="17"/>
      <c r="I106" s="28"/>
      <c r="J106" s="9"/>
      <c r="K106" s="9"/>
      <c r="M106" s="9"/>
      <c r="N106" s="9"/>
      <c r="O106" s="9"/>
      <c r="P106" s="9"/>
      <c r="Q106" s="9"/>
      <c r="R106" s="9"/>
      <c r="S106" s="9"/>
    </row>
    <row r="107" spans="1:20" s="13" customFormat="1">
      <c r="A107" s="26" t="s">
        <v>81</v>
      </c>
      <c r="B107" s="19"/>
      <c r="C107" s="27">
        <v>8</v>
      </c>
      <c r="D107" s="22"/>
      <c r="E107" s="22"/>
      <c r="F107" s="22">
        <v>8</v>
      </c>
      <c r="G107" s="22"/>
      <c r="H107" s="17"/>
      <c r="I107" s="28"/>
      <c r="J107" s="9"/>
      <c r="K107" s="9"/>
      <c r="M107" s="9"/>
      <c r="N107" s="9"/>
      <c r="O107" s="9"/>
      <c r="P107" s="9"/>
      <c r="Q107" s="9"/>
      <c r="R107" s="9"/>
      <c r="S107" s="9"/>
    </row>
    <row r="108" spans="1:20" s="13" customFormat="1">
      <c r="A108" s="26" t="s">
        <v>23</v>
      </c>
      <c r="B108" s="19"/>
      <c r="C108" s="27">
        <v>2</v>
      </c>
      <c r="D108" s="22"/>
      <c r="E108" s="22"/>
      <c r="F108" s="22"/>
      <c r="G108" s="22">
        <v>2</v>
      </c>
      <c r="H108" s="17"/>
      <c r="I108" s="28"/>
      <c r="J108" s="9"/>
      <c r="K108" s="9"/>
      <c r="M108" s="9"/>
      <c r="N108" s="9"/>
      <c r="O108" s="9"/>
      <c r="P108" s="9"/>
      <c r="Q108" s="9"/>
      <c r="R108" s="9"/>
      <c r="S108" s="9"/>
    </row>
    <row r="109" spans="1:20">
      <c r="A109" s="26" t="s">
        <v>24</v>
      </c>
      <c r="B109" s="19"/>
      <c r="C109" s="27">
        <v>2</v>
      </c>
      <c r="D109" s="22"/>
      <c r="E109" s="22"/>
      <c r="F109" s="22"/>
      <c r="G109" s="22">
        <v>2</v>
      </c>
      <c r="H109" s="17"/>
      <c r="J109" s="9"/>
      <c r="K109" s="8"/>
      <c r="L109" s="8"/>
      <c r="M109" s="16"/>
      <c r="N109" s="16"/>
      <c r="O109" s="8"/>
      <c r="P109" s="16"/>
      <c r="Q109" s="8"/>
      <c r="R109" s="8"/>
      <c r="S109" s="9"/>
    </row>
    <row r="110" spans="1:20">
      <c r="A110" s="26"/>
      <c r="B110" s="19"/>
      <c r="C110" s="20"/>
      <c r="D110" s="21"/>
      <c r="E110" s="21"/>
      <c r="F110" s="21"/>
      <c r="G110" s="21"/>
      <c r="H110" s="17"/>
      <c r="J110" s="9"/>
      <c r="K110" s="8"/>
      <c r="L110" s="8"/>
      <c r="M110" s="16"/>
      <c r="N110" s="16"/>
      <c r="O110" s="8"/>
      <c r="P110" s="16"/>
      <c r="Q110" s="8"/>
      <c r="R110" s="8"/>
      <c r="S110" s="9"/>
    </row>
    <row r="111" spans="1:20" ht="15">
      <c r="A111" s="18" t="s">
        <v>52</v>
      </c>
      <c r="B111" s="19">
        <v>24</v>
      </c>
      <c r="C111" s="27">
        <v>23</v>
      </c>
      <c r="D111" s="21">
        <v>8</v>
      </c>
      <c r="E111" s="21">
        <v>12</v>
      </c>
      <c r="F111" s="31">
        <v>2</v>
      </c>
      <c r="G111" s="21">
        <v>1</v>
      </c>
      <c r="H111" s="17"/>
      <c r="J111" s="8"/>
      <c r="K111" s="16"/>
      <c r="L111" s="16"/>
      <c r="M111" s="9"/>
      <c r="N111" s="8"/>
      <c r="O111" s="8"/>
      <c r="P111" s="8"/>
      <c r="Q111" s="8"/>
      <c r="R111" s="8"/>
      <c r="S111" s="9"/>
    </row>
    <row r="112" spans="1:20" ht="15">
      <c r="A112" s="18" t="s">
        <v>53</v>
      </c>
      <c r="B112" s="19">
        <v>24</v>
      </c>
      <c r="C112" s="27">
        <v>23</v>
      </c>
      <c r="D112" s="21">
        <v>8</v>
      </c>
      <c r="E112" s="21">
        <v>12</v>
      </c>
      <c r="F112" s="31">
        <v>2</v>
      </c>
      <c r="G112" s="21">
        <v>1</v>
      </c>
      <c r="H112" s="17"/>
      <c r="J112" s="8"/>
      <c r="K112" s="16"/>
      <c r="L112" s="16"/>
      <c r="M112" s="9"/>
      <c r="N112" s="8"/>
      <c r="O112" s="8"/>
      <c r="P112" s="8"/>
      <c r="Q112" s="8"/>
      <c r="R112" s="8"/>
      <c r="S112" s="9"/>
    </row>
    <row r="113" spans="1:20">
      <c r="B113" s="32"/>
      <c r="C113" s="33"/>
      <c r="H113" s="17"/>
      <c r="J113" s="35"/>
      <c r="K113" s="35"/>
      <c r="L113" s="35"/>
      <c r="M113" s="35"/>
      <c r="N113" s="17"/>
      <c r="O113" s="35"/>
      <c r="P113" s="35"/>
      <c r="Q113" s="35"/>
      <c r="R113" s="35"/>
      <c r="S113" s="35"/>
    </row>
    <row r="114" spans="1:20">
      <c r="A114" s="36" t="s">
        <v>58</v>
      </c>
      <c r="B114" s="37"/>
      <c r="C114" s="37">
        <f>SUM(C85:C112)</f>
        <v>204</v>
      </c>
      <c r="D114" s="37">
        <f>SUM(D85:D112)</f>
        <v>64</v>
      </c>
      <c r="E114" s="37">
        <f>SUM(E85:E112)</f>
        <v>80</v>
      </c>
      <c r="F114" s="37">
        <f>SUM(F85:F112)</f>
        <v>44</v>
      </c>
      <c r="G114" s="37">
        <f>SUM(G85:G112)</f>
        <v>16</v>
      </c>
      <c r="H114" s="37">
        <f>SUM(D114:G114)</f>
        <v>204</v>
      </c>
      <c r="I114" s="13"/>
      <c r="J114" s="35"/>
      <c r="K114" s="35"/>
      <c r="L114" s="35"/>
      <c r="M114" s="35"/>
      <c r="N114" s="17"/>
      <c r="O114" s="35"/>
      <c r="P114" s="35"/>
      <c r="Q114" s="35"/>
      <c r="R114" s="35"/>
      <c r="S114" s="35"/>
    </row>
    <row r="115" spans="1:20" ht="13.5" thickBot="1">
      <c r="B115" s="32"/>
      <c r="C115" s="33"/>
      <c r="H115" s="17"/>
    </row>
    <row r="116" spans="1:20" ht="13.5" thickBot="1">
      <c r="A116" s="39" t="s">
        <v>26</v>
      </c>
      <c r="B116" s="40"/>
      <c r="C116" s="41"/>
      <c r="D116" s="41">
        <f>D52+D83+D114</f>
        <v>192</v>
      </c>
      <c r="E116" s="41">
        <f>E52+E83+E114</f>
        <v>240</v>
      </c>
      <c r="F116" s="41">
        <f>F52+F83+F114</f>
        <v>132</v>
      </c>
      <c r="G116" s="41">
        <f>G52+G83+G114</f>
        <v>48</v>
      </c>
      <c r="H116" s="41">
        <f>H52+H83+H114</f>
        <v>612</v>
      </c>
    </row>
    <row r="117" spans="1:20" s="5" customFormat="1" ht="13.5" thickBot="1">
      <c r="A117" s="6"/>
      <c r="B117" s="13"/>
      <c r="C117" s="13"/>
      <c r="D117" s="32"/>
      <c r="E117" s="42"/>
      <c r="F117" s="42"/>
      <c r="G117" s="42"/>
      <c r="H117" s="42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5" customFormat="1" ht="13.5" thickBot="1">
      <c r="A118" s="39" t="s">
        <v>27</v>
      </c>
      <c r="B118" s="40"/>
      <c r="C118" s="41"/>
      <c r="D118" s="41">
        <f>D116/8</f>
        <v>24</v>
      </c>
      <c r="E118" s="41">
        <f>E116/8</f>
        <v>30</v>
      </c>
      <c r="F118" s="41">
        <f>F116/8</f>
        <v>16.5</v>
      </c>
      <c r="G118" s="41">
        <f>G116/8</f>
        <v>6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4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1" s="2" customFormat="1" ht="15.75">
      <c r="A1" s="1" t="s">
        <v>148</v>
      </c>
      <c r="D1" s="3"/>
      <c r="E1" s="3"/>
      <c r="F1" s="3"/>
      <c r="G1" s="3"/>
      <c r="H1" s="3"/>
      <c r="J1" s="4"/>
    </row>
    <row r="2" spans="1:21" s="2" customFormat="1" ht="15.75">
      <c r="A2" s="1" t="s">
        <v>109</v>
      </c>
      <c r="D2" s="3"/>
      <c r="E2" s="3"/>
      <c r="F2" s="3"/>
      <c r="G2" s="3"/>
      <c r="H2" s="3"/>
      <c r="J2" s="4"/>
    </row>
    <row r="3" spans="1:21" s="2" customFormat="1" ht="15.75">
      <c r="A3" s="1" t="s">
        <v>82</v>
      </c>
      <c r="D3" s="3"/>
      <c r="E3" s="3"/>
      <c r="F3" s="3"/>
      <c r="G3" s="3"/>
      <c r="H3" s="3"/>
      <c r="J3" s="4"/>
    </row>
    <row r="4" spans="1:21" s="2" customFormat="1" ht="15.75">
      <c r="A4" s="43" t="s">
        <v>72</v>
      </c>
      <c r="D4" s="3"/>
      <c r="E4" s="3"/>
      <c r="F4" s="3"/>
      <c r="G4" s="3"/>
      <c r="I4" s="4"/>
    </row>
    <row r="5" spans="1:21" s="2" customFormat="1" ht="15.75">
      <c r="A5" s="1"/>
      <c r="D5" s="3"/>
      <c r="E5" s="3"/>
      <c r="F5" s="3"/>
      <c r="G5" s="3"/>
      <c r="H5" s="3"/>
      <c r="J5" s="4"/>
    </row>
    <row r="6" spans="1:21" ht="15.75">
      <c r="A6" s="1" t="s">
        <v>1</v>
      </c>
      <c r="B6" s="2"/>
      <c r="C6" s="2"/>
      <c r="D6" s="3"/>
      <c r="E6" s="3"/>
      <c r="F6" s="3"/>
      <c r="G6" s="3"/>
      <c r="H6" s="3"/>
      <c r="I6" s="2"/>
    </row>
    <row r="7" spans="1:21" ht="15.75">
      <c r="A7" s="43" t="s">
        <v>61</v>
      </c>
      <c r="B7" s="1"/>
      <c r="C7" s="1"/>
      <c r="D7" s="7"/>
      <c r="E7" s="7"/>
      <c r="F7" s="7"/>
      <c r="G7" s="7"/>
      <c r="H7" s="7"/>
      <c r="I7" s="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1" ht="15.75">
      <c r="A8" s="10" t="s">
        <v>92</v>
      </c>
      <c r="B8" s="11"/>
      <c r="C8" s="11"/>
      <c r="D8" s="7"/>
      <c r="E8" s="7"/>
      <c r="F8" s="7"/>
      <c r="G8" s="7"/>
      <c r="H8" s="7"/>
      <c r="I8" s="11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1" ht="15.75">
      <c r="A9" s="10" t="s">
        <v>80</v>
      </c>
      <c r="B9" s="11"/>
      <c r="C9" s="11"/>
      <c r="D9" s="7"/>
      <c r="E9" s="7"/>
      <c r="F9" s="7"/>
      <c r="G9" s="7"/>
      <c r="H9" s="7"/>
      <c r="I9" s="11"/>
      <c r="K9" s="8"/>
      <c r="L9" s="8"/>
      <c r="M9" s="8"/>
      <c r="N9" s="9"/>
      <c r="O9" s="8"/>
      <c r="P9" s="8"/>
      <c r="Q9" s="8"/>
      <c r="R9" s="8"/>
      <c r="S9" s="8"/>
      <c r="T9" s="9"/>
    </row>
    <row r="10" spans="1:21" ht="15.75">
      <c r="A10" s="1"/>
      <c r="B10" s="2"/>
      <c r="C10" s="2"/>
      <c r="D10" s="3"/>
      <c r="E10" s="3"/>
      <c r="F10" s="3"/>
      <c r="G10" s="3"/>
      <c r="H10" s="3"/>
      <c r="I10" s="2"/>
    </row>
    <row r="11" spans="1:21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3"/>
      <c r="J11" s="2"/>
      <c r="K11" s="5"/>
    </row>
    <row r="12" spans="1:21" ht="15.75" customHeight="1">
      <c r="A12" s="1" t="s">
        <v>100</v>
      </c>
      <c r="B12" s="1"/>
      <c r="C12" s="1"/>
      <c r="D12" s="7"/>
      <c r="E12" s="7"/>
      <c r="F12" s="7"/>
      <c r="G12" s="7"/>
      <c r="H12" s="7"/>
      <c r="I12" s="7"/>
      <c r="J12" s="1"/>
      <c r="K12" s="5"/>
      <c r="L12" s="8"/>
      <c r="M12" s="8"/>
      <c r="N12" s="8"/>
      <c r="O12" s="9"/>
      <c r="P12" s="8"/>
      <c r="Q12" s="8"/>
      <c r="R12" s="8"/>
      <c r="S12" s="8"/>
      <c r="T12" s="8"/>
      <c r="U12" s="9"/>
    </row>
    <row r="13" spans="1:21" ht="15.75" customHeight="1">
      <c r="A13" s="12" t="s">
        <v>110</v>
      </c>
      <c r="B13" s="2"/>
      <c r="C13" s="2"/>
      <c r="D13" s="3"/>
      <c r="E13" s="3"/>
      <c r="F13" s="3"/>
      <c r="G13" s="3"/>
      <c r="H13" s="3"/>
      <c r="I13" s="3"/>
      <c r="J13" s="2"/>
      <c r="K13" s="5"/>
      <c r="L13" s="8"/>
      <c r="M13" s="8"/>
      <c r="N13" s="8"/>
      <c r="O13" s="9"/>
      <c r="P13" s="8"/>
      <c r="Q13" s="8"/>
      <c r="R13" s="8"/>
      <c r="S13" s="8"/>
      <c r="T13" s="8"/>
      <c r="U13" s="9"/>
    </row>
    <row r="14" spans="1:21" ht="15.75" customHeight="1">
      <c r="A14" s="10" t="s">
        <v>64</v>
      </c>
      <c r="B14" s="2"/>
      <c r="C14" s="2"/>
      <c r="D14" s="3"/>
      <c r="E14" s="3"/>
      <c r="F14" s="3"/>
      <c r="G14" s="3"/>
      <c r="H14" s="3"/>
      <c r="I14" s="3"/>
      <c r="J14" s="2"/>
      <c r="K14" s="5"/>
      <c r="L14" s="8"/>
      <c r="M14" s="8"/>
      <c r="N14" s="8"/>
      <c r="O14" s="9"/>
      <c r="P14" s="8"/>
      <c r="Q14" s="8"/>
      <c r="R14" s="8"/>
      <c r="S14" s="8"/>
      <c r="T14" s="8"/>
      <c r="U14" s="9"/>
    </row>
    <row r="15" spans="1:21" ht="15.75">
      <c r="A15" s="10"/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1" ht="15.75" customHeight="1">
      <c r="A16" s="1" t="s">
        <v>4</v>
      </c>
      <c r="B16" s="2"/>
      <c r="C16" s="2"/>
      <c r="D16" s="3"/>
      <c r="E16" s="3"/>
      <c r="F16" s="3"/>
      <c r="G16" s="3"/>
      <c r="H16" s="3"/>
      <c r="I16" s="2"/>
    </row>
    <row r="17" spans="1:21" ht="15.75" customHeight="1">
      <c r="A17" s="10" t="s">
        <v>5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6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15.75" customHeight="1">
      <c r="A19" s="10" t="s">
        <v>31</v>
      </c>
      <c r="B19" s="2"/>
      <c r="C19" s="2"/>
      <c r="D19" s="3"/>
      <c r="E19" s="3"/>
      <c r="F19" s="3"/>
      <c r="G19" s="3"/>
      <c r="H19" s="3"/>
      <c r="I19" s="2"/>
      <c r="K19" s="8"/>
      <c r="L19" s="8"/>
      <c r="M19" s="8"/>
      <c r="N19" s="9"/>
      <c r="O19" s="8"/>
      <c r="P19" s="8"/>
      <c r="Q19" s="8"/>
      <c r="R19" s="8"/>
      <c r="S19" s="8"/>
      <c r="T19" s="9"/>
    </row>
    <row r="20" spans="1:21" ht="23.25" customHeight="1">
      <c r="K20" s="9"/>
      <c r="L20" s="8"/>
      <c r="M20" s="8"/>
      <c r="N20" s="8"/>
      <c r="O20" s="8"/>
      <c r="P20" s="8"/>
      <c r="Q20" s="8"/>
      <c r="R20" s="8"/>
      <c r="S20" s="8"/>
      <c r="T20" s="9"/>
    </row>
    <row r="21" spans="1:21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14</v>
      </c>
      <c r="I21" s="15" t="s">
        <v>15</v>
      </c>
      <c r="K21" s="9"/>
      <c r="L21" s="8"/>
      <c r="N21" s="16"/>
      <c r="O21" s="16"/>
      <c r="P21" s="16"/>
      <c r="Q21" s="16"/>
      <c r="R21" s="8"/>
      <c r="S21" s="8"/>
      <c r="T21" s="9"/>
    </row>
    <row r="22" spans="1:21">
      <c r="C22" s="17"/>
      <c r="I22" s="17"/>
      <c r="L22" s="8"/>
      <c r="N22" s="16"/>
      <c r="O22" s="16"/>
      <c r="P22" s="16"/>
      <c r="Q22" s="16"/>
      <c r="R22" s="8"/>
      <c r="S22" s="8"/>
      <c r="T22" s="9"/>
    </row>
    <row r="23" spans="1:21" s="25" customFormat="1">
      <c r="A23" s="18" t="s">
        <v>65</v>
      </c>
      <c r="B23" s="19">
        <v>64</v>
      </c>
      <c r="C23" s="20"/>
      <c r="D23" s="21"/>
      <c r="E23" s="21"/>
      <c r="F23" s="21"/>
      <c r="G23" s="22"/>
      <c r="H23" s="21"/>
      <c r="I23" s="17"/>
      <c r="J23" s="23"/>
      <c r="K23" s="24"/>
      <c r="L23" s="24"/>
      <c r="N23" s="24"/>
      <c r="O23" s="24"/>
      <c r="P23" s="24"/>
      <c r="Q23" s="24"/>
      <c r="R23" s="24"/>
      <c r="S23" s="24"/>
      <c r="T23" s="24"/>
    </row>
    <row r="24" spans="1:21" s="13" customFormat="1">
      <c r="A24" s="44" t="s">
        <v>16</v>
      </c>
      <c r="B24" s="19"/>
      <c r="C24" s="27">
        <v>32</v>
      </c>
      <c r="D24" s="22">
        <v>32</v>
      </c>
      <c r="E24" s="22"/>
      <c r="F24" s="22"/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1">
      <c r="A25" s="44" t="s">
        <v>17</v>
      </c>
      <c r="B25" s="19"/>
      <c r="C25" s="27">
        <v>16</v>
      </c>
      <c r="D25" s="21">
        <v>16</v>
      </c>
      <c r="E25" s="21"/>
      <c r="F25" s="21"/>
      <c r="G25" s="21"/>
      <c r="H25" s="21"/>
      <c r="I25" s="17"/>
      <c r="K25" s="9"/>
      <c r="L25" s="8"/>
      <c r="M25" s="8"/>
      <c r="N25" s="16"/>
      <c r="O25" s="16"/>
      <c r="P25" s="8"/>
      <c r="Q25" s="16"/>
      <c r="R25" s="8"/>
      <c r="S25" s="8"/>
      <c r="T25" s="9"/>
    </row>
    <row r="26" spans="1:21">
      <c r="A26" s="45" t="s">
        <v>19</v>
      </c>
      <c r="B26" s="19"/>
      <c r="C26" s="27">
        <v>8</v>
      </c>
      <c r="D26" s="21"/>
      <c r="E26" s="21">
        <v>8</v>
      </c>
      <c r="F26" s="21"/>
      <c r="G26" s="21"/>
      <c r="H26" s="21"/>
      <c r="I26" s="17"/>
      <c r="K26" s="9"/>
      <c r="L26" s="8"/>
      <c r="M26" s="8"/>
      <c r="N26" s="16"/>
      <c r="O26" s="16"/>
      <c r="P26" s="8"/>
      <c r="Q26" s="16"/>
      <c r="R26" s="8"/>
      <c r="S26" s="8"/>
      <c r="T26" s="9"/>
    </row>
    <row r="27" spans="1:21">
      <c r="A27" s="45" t="s">
        <v>20</v>
      </c>
      <c r="B27" s="19"/>
      <c r="C27" s="27">
        <v>4</v>
      </c>
      <c r="D27" s="21"/>
      <c r="E27" s="21">
        <v>4</v>
      </c>
      <c r="F27" s="21"/>
      <c r="G27" s="21"/>
      <c r="H27" s="21"/>
      <c r="I27" s="17"/>
      <c r="K27" s="9"/>
      <c r="L27" s="8"/>
      <c r="M27" s="8"/>
      <c r="N27" s="16"/>
      <c r="O27" s="16"/>
      <c r="P27" s="8"/>
      <c r="Q27" s="16"/>
      <c r="R27" s="8"/>
      <c r="S27" s="8"/>
      <c r="T27" s="9"/>
    </row>
    <row r="28" spans="1:21">
      <c r="A28" s="45" t="s">
        <v>18</v>
      </c>
      <c r="B28" s="19">
        <v>48</v>
      </c>
      <c r="C28" s="27">
        <v>47</v>
      </c>
      <c r="D28" s="21"/>
      <c r="E28" s="21">
        <v>16</v>
      </c>
      <c r="F28" s="21">
        <v>16</v>
      </c>
      <c r="G28" s="21">
        <v>12</v>
      </c>
      <c r="H28" s="21">
        <v>3</v>
      </c>
      <c r="I28" s="17"/>
      <c r="K28" s="9"/>
      <c r="L28" s="8"/>
      <c r="M28" s="8"/>
      <c r="N28" s="16"/>
      <c r="O28" s="16"/>
      <c r="P28" s="8"/>
      <c r="Q28" s="16"/>
      <c r="R28" s="8"/>
      <c r="S28" s="8"/>
      <c r="T28" s="9"/>
    </row>
    <row r="29" spans="1:21">
      <c r="A29" s="26"/>
      <c r="B29" s="19"/>
      <c r="C29" s="20"/>
      <c r="D29" s="21"/>
      <c r="E29" s="21"/>
      <c r="F29" s="21"/>
      <c r="G29" s="21"/>
      <c r="H29" s="21"/>
      <c r="I29" s="17"/>
      <c r="J29" s="29"/>
      <c r="K29" s="13"/>
      <c r="M29" s="9"/>
      <c r="N29" s="9"/>
      <c r="O29" s="9"/>
      <c r="P29" s="8"/>
      <c r="Q29" s="9"/>
      <c r="R29" s="8"/>
      <c r="S29" s="9"/>
      <c r="T29" s="9"/>
      <c r="U29" s="30"/>
    </row>
    <row r="30" spans="1:21" s="25" customFormat="1">
      <c r="A30" s="18" t="s">
        <v>34</v>
      </c>
      <c r="B30" s="19">
        <v>16</v>
      </c>
      <c r="C30" s="20"/>
      <c r="D30" s="21"/>
      <c r="E30" s="21"/>
      <c r="F30" s="22"/>
      <c r="G30" s="22"/>
      <c r="H30" s="21"/>
      <c r="I30" s="17"/>
      <c r="J30" s="23"/>
      <c r="K30" s="24"/>
      <c r="L30" s="24"/>
      <c r="N30" s="24"/>
      <c r="O30" s="24"/>
      <c r="P30" s="24"/>
      <c r="Q30" s="24"/>
      <c r="R30" s="24"/>
      <c r="S30" s="24"/>
      <c r="T30" s="24"/>
    </row>
    <row r="31" spans="1:21" s="13" customFormat="1">
      <c r="A31" s="26" t="s">
        <v>78</v>
      </c>
      <c r="B31" s="19"/>
      <c r="C31" s="27">
        <v>8</v>
      </c>
      <c r="D31" s="22"/>
      <c r="E31" s="22"/>
      <c r="F31" s="22">
        <v>8</v>
      </c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1" s="13" customFormat="1">
      <c r="A32" s="26" t="s">
        <v>79</v>
      </c>
      <c r="B32" s="19"/>
      <c r="C32" s="27">
        <v>8</v>
      </c>
      <c r="D32" s="22"/>
      <c r="E32" s="22"/>
      <c r="F32" s="22">
        <v>8</v>
      </c>
      <c r="G32" s="22"/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81</v>
      </c>
      <c r="B33" s="19"/>
      <c r="C33" s="27">
        <v>8</v>
      </c>
      <c r="D33" s="22"/>
      <c r="E33" s="22"/>
      <c r="F33" s="22"/>
      <c r="G33" s="22">
        <v>8</v>
      </c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23</v>
      </c>
      <c r="B34" s="19"/>
      <c r="C34" s="27">
        <v>2</v>
      </c>
      <c r="D34" s="22"/>
      <c r="E34" s="22"/>
      <c r="F34" s="22"/>
      <c r="G34" s="22">
        <v>2</v>
      </c>
      <c r="H34" s="22"/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24</v>
      </c>
      <c r="B35" s="19"/>
      <c r="C35" s="27">
        <v>2</v>
      </c>
      <c r="D35" s="22"/>
      <c r="E35" s="22"/>
      <c r="F35" s="22"/>
      <c r="G35" s="22"/>
      <c r="H35" s="22">
        <v>2</v>
      </c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>
      <c r="A36" s="26"/>
      <c r="B36" s="19"/>
      <c r="C36" s="20"/>
      <c r="D36" s="22"/>
      <c r="E36" s="22"/>
      <c r="F36" s="22"/>
      <c r="G36" s="22"/>
      <c r="H36" s="22"/>
      <c r="I36" s="17"/>
      <c r="J36" s="29"/>
      <c r="K36" s="13"/>
      <c r="M36" s="9"/>
      <c r="N36" s="9"/>
      <c r="O36" s="9"/>
      <c r="P36" s="8"/>
      <c r="Q36" s="9"/>
      <c r="R36" s="8"/>
      <c r="S36" s="9"/>
      <c r="T36" s="9"/>
      <c r="U36" s="30"/>
    </row>
    <row r="37" spans="1:21" s="25" customFormat="1">
      <c r="A37" s="18" t="s">
        <v>66</v>
      </c>
      <c r="B37" s="19">
        <v>64</v>
      </c>
      <c r="C37" s="20"/>
      <c r="D37" s="21"/>
      <c r="E37" s="21"/>
      <c r="F37" s="21"/>
      <c r="G37" s="22"/>
      <c r="H37" s="21"/>
      <c r="I37" s="17"/>
      <c r="J37" s="23"/>
      <c r="K37" s="24"/>
      <c r="L37" s="24"/>
      <c r="N37" s="24"/>
      <c r="O37" s="24"/>
      <c r="P37" s="24"/>
      <c r="Q37" s="24"/>
      <c r="R37" s="24"/>
      <c r="S37" s="24"/>
      <c r="T37" s="24"/>
    </row>
    <row r="38" spans="1:21" s="13" customFormat="1">
      <c r="A38" s="44" t="s">
        <v>16</v>
      </c>
      <c r="B38" s="19"/>
      <c r="C38" s="27">
        <v>32</v>
      </c>
      <c r="D38" s="22">
        <v>32</v>
      </c>
      <c r="E38" s="22"/>
      <c r="F38" s="22"/>
      <c r="G38" s="22"/>
      <c r="H38" s="22"/>
      <c r="I38" s="17"/>
      <c r="J38" s="28"/>
      <c r="K38" s="9"/>
      <c r="L38" s="9"/>
      <c r="N38" s="9"/>
      <c r="O38" s="9"/>
      <c r="P38" s="9"/>
      <c r="Q38" s="9"/>
      <c r="R38" s="9"/>
      <c r="S38" s="9"/>
      <c r="T38" s="9"/>
    </row>
    <row r="39" spans="1:21" s="13" customFormat="1">
      <c r="A39" s="44" t="s">
        <v>17</v>
      </c>
      <c r="B39" s="19"/>
      <c r="C39" s="27">
        <v>16</v>
      </c>
      <c r="D39" s="21">
        <v>16</v>
      </c>
      <c r="E39" s="21"/>
      <c r="F39" s="21"/>
      <c r="G39" s="21"/>
      <c r="H39" s="21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45" t="s">
        <v>19</v>
      </c>
      <c r="B40" s="19"/>
      <c r="C40" s="27">
        <v>8</v>
      </c>
      <c r="D40" s="21"/>
      <c r="E40" s="21">
        <v>8</v>
      </c>
      <c r="F40" s="21"/>
      <c r="G40" s="21"/>
      <c r="H40" s="21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45" t="s">
        <v>20</v>
      </c>
      <c r="B41" s="19"/>
      <c r="C41" s="27">
        <v>4</v>
      </c>
      <c r="D41" s="21"/>
      <c r="E41" s="21">
        <v>4</v>
      </c>
      <c r="F41" s="21"/>
      <c r="G41" s="21"/>
      <c r="H41" s="21"/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45" t="s">
        <v>18</v>
      </c>
      <c r="B42" s="19">
        <v>48</v>
      </c>
      <c r="C42" s="27">
        <v>47</v>
      </c>
      <c r="D42" s="21"/>
      <c r="E42" s="21">
        <v>16</v>
      </c>
      <c r="F42" s="21">
        <v>16</v>
      </c>
      <c r="G42" s="21">
        <v>12</v>
      </c>
      <c r="H42" s="21">
        <v>3</v>
      </c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26"/>
      <c r="B43" s="19"/>
      <c r="C43" s="20"/>
      <c r="D43" s="21"/>
      <c r="E43" s="21"/>
      <c r="F43" s="21"/>
      <c r="G43" s="21"/>
      <c r="H43" s="21"/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18" t="s">
        <v>40</v>
      </c>
      <c r="B44" s="19">
        <v>16</v>
      </c>
      <c r="C44" s="20"/>
      <c r="D44" s="21"/>
      <c r="E44" s="21"/>
      <c r="F44" s="22"/>
      <c r="G44" s="22"/>
      <c r="H44" s="21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26" t="s">
        <v>78</v>
      </c>
      <c r="B45" s="19"/>
      <c r="C45" s="27">
        <v>8</v>
      </c>
      <c r="D45" s="22"/>
      <c r="E45" s="22"/>
      <c r="F45" s="22">
        <v>8</v>
      </c>
      <c r="G45" s="22"/>
      <c r="H45" s="22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79</v>
      </c>
      <c r="B46" s="19"/>
      <c r="C46" s="27">
        <v>8</v>
      </c>
      <c r="D46" s="22"/>
      <c r="E46" s="22"/>
      <c r="F46" s="22">
        <v>8</v>
      </c>
      <c r="G46" s="22"/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81</v>
      </c>
      <c r="B47" s="19"/>
      <c r="C47" s="27">
        <v>8</v>
      </c>
      <c r="D47" s="22"/>
      <c r="E47" s="22"/>
      <c r="F47" s="22"/>
      <c r="G47" s="22">
        <v>8</v>
      </c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23</v>
      </c>
      <c r="B48" s="19"/>
      <c r="C48" s="27">
        <v>2</v>
      </c>
      <c r="D48" s="22"/>
      <c r="E48" s="22"/>
      <c r="F48" s="22"/>
      <c r="G48" s="22">
        <v>2</v>
      </c>
      <c r="H48" s="22"/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>
      <c r="A49" s="26" t="s">
        <v>24</v>
      </c>
      <c r="B49" s="19"/>
      <c r="C49" s="27">
        <v>2</v>
      </c>
      <c r="D49" s="22"/>
      <c r="E49" s="22"/>
      <c r="F49" s="22"/>
      <c r="G49" s="22"/>
      <c r="H49" s="22">
        <v>2</v>
      </c>
      <c r="I49" s="17"/>
      <c r="K49" s="9"/>
      <c r="L49" s="8"/>
      <c r="M49" s="8"/>
      <c r="N49" s="16"/>
      <c r="O49" s="16"/>
      <c r="P49" s="8"/>
      <c r="Q49" s="16"/>
      <c r="R49" s="8"/>
      <c r="S49" s="8"/>
      <c r="T49" s="9"/>
    </row>
    <row r="50" spans="1:20">
      <c r="A50" s="26"/>
      <c r="B50" s="19"/>
      <c r="C50" s="20"/>
      <c r="D50" s="21"/>
      <c r="E50" s="21"/>
      <c r="F50" s="21"/>
      <c r="G50" s="21"/>
      <c r="H50" s="21"/>
      <c r="I50" s="17"/>
      <c r="K50" s="9"/>
      <c r="L50" s="8"/>
      <c r="M50" s="8"/>
      <c r="N50" s="16"/>
      <c r="O50" s="16"/>
      <c r="P50" s="8"/>
      <c r="Q50" s="16"/>
      <c r="R50" s="8"/>
      <c r="S50" s="8"/>
      <c r="T50" s="9"/>
    </row>
    <row r="51" spans="1:20" ht="15">
      <c r="A51" s="18" t="s">
        <v>36</v>
      </c>
      <c r="B51" s="19">
        <v>32</v>
      </c>
      <c r="C51" s="27">
        <v>31</v>
      </c>
      <c r="D51" s="21">
        <v>16</v>
      </c>
      <c r="E51" s="21">
        <v>8</v>
      </c>
      <c r="F51" s="21">
        <v>4</v>
      </c>
      <c r="G51" s="31">
        <v>2</v>
      </c>
      <c r="H51" s="21">
        <v>1</v>
      </c>
      <c r="I51" s="17"/>
      <c r="K51" s="8"/>
      <c r="L51" s="16"/>
      <c r="M51" s="16"/>
      <c r="N51" s="9"/>
      <c r="O51" s="8"/>
      <c r="P51" s="8"/>
      <c r="Q51" s="8"/>
      <c r="R51" s="8"/>
      <c r="S51" s="8"/>
      <c r="T51" s="9"/>
    </row>
    <row r="52" spans="1:20" ht="15">
      <c r="A52" s="18" t="s">
        <v>37</v>
      </c>
      <c r="B52" s="19">
        <v>32</v>
      </c>
      <c r="C52" s="27">
        <v>31</v>
      </c>
      <c r="D52" s="21">
        <v>16</v>
      </c>
      <c r="E52" s="21">
        <v>8</v>
      </c>
      <c r="F52" s="21">
        <v>4</v>
      </c>
      <c r="G52" s="31">
        <v>2</v>
      </c>
      <c r="H52" s="21">
        <v>1</v>
      </c>
      <c r="I52" s="17"/>
      <c r="K52" s="8"/>
      <c r="L52" s="16"/>
      <c r="M52" s="16"/>
      <c r="N52" s="9"/>
      <c r="O52" s="8"/>
      <c r="P52" s="8"/>
      <c r="Q52" s="8"/>
      <c r="R52" s="8"/>
      <c r="S52" s="8"/>
      <c r="T52" s="9"/>
    </row>
    <row r="53" spans="1:20">
      <c r="B53" s="32"/>
      <c r="C53" s="33"/>
      <c r="D53" s="34"/>
      <c r="I53" s="17"/>
      <c r="K53" s="35"/>
      <c r="L53" s="35"/>
      <c r="M53" s="35"/>
      <c r="N53" s="35"/>
      <c r="O53" s="17"/>
      <c r="P53" s="35"/>
      <c r="Q53" s="35"/>
      <c r="R53" s="35"/>
      <c r="S53" s="35"/>
      <c r="T53" s="35"/>
    </row>
    <row r="54" spans="1:20">
      <c r="A54" s="36" t="s">
        <v>47</v>
      </c>
      <c r="B54" s="37"/>
      <c r="C54" s="37">
        <f>SUM(C30:C52)</f>
        <v>225</v>
      </c>
      <c r="D54" s="37">
        <f>SUM(D23:D52)</f>
        <v>128</v>
      </c>
      <c r="E54" s="37">
        <f>SUM(E23:E52)</f>
        <v>72</v>
      </c>
      <c r="F54" s="37">
        <f>SUM(F23:F52)</f>
        <v>72</v>
      </c>
      <c r="G54" s="37">
        <f>SUM(G23:G52)</f>
        <v>48</v>
      </c>
      <c r="H54" s="37">
        <f>SUM(H23:H52)</f>
        <v>12</v>
      </c>
      <c r="I54" s="37">
        <f>SUM(D54:H54)</f>
        <v>332</v>
      </c>
      <c r="J54" s="13"/>
      <c r="K54" s="35"/>
      <c r="L54" s="35"/>
      <c r="M54" s="35"/>
      <c r="N54" s="35"/>
      <c r="O54" s="17"/>
      <c r="P54" s="35"/>
      <c r="Q54" s="35"/>
      <c r="R54" s="35"/>
      <c r="S54" s="35"/>
      <c r="T54" s="35"/>
    </row>
    <row r="55" spans="1:20">
      <c r="B55" s="32"/>
      <c r="C55" s="38"/>
      <c r="I55" s="17"/>
      <c r="J55" s="13"/>
      <c r="K55" s="35"/>
      <c r="L55" s="35"/>
      <c r="M55" s="35"/>
      <c r="N55" s="35"/>
      <c r="O55" s="17"/>
      <c r="P55" s="35"/>
      <c r="Q55" s="35"/>
      <c r="R55" s="35"/>
      <c r="S55" s="35"/>
      <c r="T55" s="35"/>
    </row>
    <row r="56" spans="1:20" s="25" customFormat="1">
      <c r="A56" s="18" t="s">
        <v>68</v>
      </c>
      <c r="B56" s="19">
        <v>64</v>
      </c>
      <c r="C56" s="20"/>
      <c r="D56" s="21"/>
      <c r="E56" s="21"/>
      <c r="F56" s="21"/>
      <c r="G56" s="22"/>
      <c r="H56" s="21"/>
      <c r="I56" s="17"/>
      <c r="J56" s="23"/>
      <c r="K56" s="24"/>
      <c r="L56" s="24"/>
      <c r="N56" s="24"/>
      <c r="O56" s="24"/>
      <c r="P56" s="24"/>
      <c r="Q56" s="24"/>
      <c r="R56" s="24"/>
      <c r="S56" s="24"/>
      <c r="T56" s="24"/>
    </row>
    <row r="57" spans="1:20" s="13" customFormat="1">
      <c r="A57" s="44" t="s">
        <v>16</v>
      </c>
      <c r="B57" s="19"/>
      <c r="C57" s="27">
        <v>32</v>
      </c>
      <c r="D57" s="22">
        <v>32</v>
      </c>
      <c r="E57" s="22"/>
      <c r="F57" s="22"/>
      <c r="G57" s="22"/>
      <c r="H57" s="22"/>
      <c r="I57" s="17"/>
      <c r="J57" s="28"/>
      <c r="K57" s="9"/>
      <c r="L57" s="9"/>
      <c r="N57" s="9"/>
      <c r="O57" s="9"/>
      <c r="P57" s="9"/>
      <c r="Q57" s="9"/>
      <c r="R57" s="9"/>
      <c r="S57" s="9"/>
      <c r="T57" s="9"/>
    </row>
    <row r="58" spans="1:20" s="13" customFormat="1">
      <c r="A58" s="44" t="s">
        <v>17</v>
      </c>
      <c r="B58" s="19"/>
      <c r="C58" s="27">
        <v>16</v>
      </c>
      <c r="D58" s="21">
        <v>16</v>
      </c>
      <c r="E58" s="21"/>
      <c r="F58" s="21"/>
      <c r="G58" s="21"/>
      <c r="H58" s="21"/>
      <c r="I58" s="17"/>
      <c r="J58" s="28"/>
      <c r="K58" s="9"/>
      <c r="L58" s="9"/>
      <c r="N58" s="9"/>
      <c r="O58" s="9"/>
      <c r="P58" s="9"/>
      <c r="Q58" s="9"/>
      <c r="R58" s="9"/>
      <c r="S58" s="9"/>
      <c r="T58" s="9"/>
    </row>
    <row r="59" spans="1:20" s="13" customFormat="1">
      <c r="A59" s="45" t="s">
        <v>19</v>
      </c>
      <c r="B59" s="19"/>
      <c r="C59" s="27">
        <v>8</v>
      </c>
      <c r="D59" s="21"/>
      <c r="E59" s="21">
        <v>8</v>
      </c>
      <c r="F59" s="21"/>
      <c r="G59" s="21"/>
      <c r="H59" s="21"/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 s="13" customFormat="1">
      <c r="A60" s="45" t="s">
        <v>20</v>
      </c>
      <c r="B60" s="19"/>
      <c r="C60" s="27">
        <v>4</v>
      </c>
      <c r="D60" s="21"/>
      <c r="E60" s="21">
        <v>4</v>
      </c>
      <c r="F60" s="21"/>
      <c r="G60" s="21"/>
      <c r="H60" s="21"/>
      <c r="I60" s="17"/>
      <c r="J60" s="28"/>
      <c r="K60" s="9"/>
      <c r="L60" s="9"/>
      <c r="N60" s="9"/>
      <c r="O60" s="9"/>
      <c r="P60" s="9"/>
      <c r="Q60" s="9"/>
      <c r="R60" s="9"/>
      <c r="S60" s="9"/>
      <c r="T60" s="9"/>
    </row>
    <row r="61" spans="1:20" s="13" customFormat="1">
      <c r="A61" s="45" t="s">
        <v>18</v>
      </c>
      <c r="B61" s="19">
        <v>48</v>
      </c>
      <c r="C61" s="27">
        <v>47</v>
      </c>
      <c r="D61" s="21"/>
      <c r="E61" s="21">
        <v>16</v>
      </c>
      <c r="F61" s="21">
        <v>16</v>
      </c>
      <c r="G61" s="21">
        <v>12</v>
      </c>
      <c r="H61" s="21">
        <v>3</v>
      </c>
      <c r="I61" s="17"/>
      <c r="J61" s="28"/>
      <c r="K61" s="9"/>
      <c r="L61" s="9"/>
      <c r="N61" s="9"/>
      <c r="O61" s="9"/>
      <c r="P61" s="9"/>
      <c r="Q61" s="9"/>
      <c r="R61" s="9"/>
      <c r="S61" s="9"/>
      <c r="T61" s="9"/>
    </row>
    <row r="62" spans="1:20" s="13" customFormat="1">
      <c r="A62" s="26"/>
      <c r="B62" s="19"/>
      <c r="C62" s="20"/>
      <c r="D62" s="21"/>
      <c r="E62" s="21"/>
      <c r="F62" s="21"/>
      <c r="G62" s="21"/>
      <c r="H62" s="21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18" t="s">
        <v>38</v>
      </c>
      <c r="B63" s="19">
        <v>16</v>
      </c>
      <c r="C63" s="20"/>
      <c r="D63" s="21"/>
      <c r="E63" s="21"/>
      <c r="F63" s="22"/>
      <c r="G63" s="22"/>
      <c r="H63" s="21"/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 t="s">
        <v>78</v>
      </c>
      <c r="B64" s="19"/>
      <c r="C64" s="27">
        <v>8</v>
      </c>
      <c r="D64" s="22"/>
      <c r="E64" s="22"/>
      <c r="F64" s="22">
        <v>8</v>
      </c>
      <c r="G64" s="22"/>
      <c r="H64" s="22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26" t="s">
        <v>79</v>
      </c>
      <c r="B65" s="19"/>
      <c r="C65" s="27">
        <v>8</v>
      </c>
      <c r="D65" s="22"/>
      <c r="E65" s="22"/>
      <c r="F65" s="22">
        <v>8</v>
      </c>
      <c r="G65" s="22"/>
      <c r="H65" s="22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81</v>
      </c>
      <c r="B66" s="19"/>
      <c r="C66" s="27">
        <v>8</v>
      </c>
      <c r="D66" s="22"/>
      <c r="E66" s="22"/>
      <c r="F66" s="22"/>
      <c r="G66" s="22">
        <v>8</v>
      </c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23</v>
      </c>
      <c r="B67" s="19"/>
      <c r="C67" s="27">
        <v>2</v>
      </c>
      <c r="D67" s="22"/>
      <c r="E67" s="22"/>
      <c r="F67" s="22"/>
      <c r="G67" s="22">
        <v>2</v>
      </c>
      <c r="H67" s="22"/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>
      <c r="A68" s="26" t="s">
        <v>24</v>
      </c>
      <c r="B68" s="19"/>
      <c r="C68" s="27">
        <v>2</v>
      </c>
      <c r="D68" s="22"/>
      <c r="E68" s="22"/>
      <c r="F68" s="22"/>
      <c r="G68" s="22"/>
      <c r="H68" s="22">
        <v>2</v>
      </c>
      <c r="I68" s="17"/>
      <c r="K68" s="9"/>
      <c r="L68" s="8"/>
      <c r="M68" s="8"/>
      <c r="N68" s="16"/>
      <c r="O68" s="16"/>
      <c r="P68" s="8"/>
      <c r="Q68" s="16"/>
      <c r="R68" s="8"/>
      <c r="S68" s="8"/>
      <c r="T68" s="9"/>
    </row>
    <row r="69" spans="1:21">
      <c r="A69" s="26"/>
      <c r="B69" s="19"/>
      <c r="C69" s="20"/>
      <c r="D69" s="22"/>
      <c r="E69" s="22"/>
      <c r="F69" s="22"/>
      <c r="G69" s="22"/>
      <c r="H69" s="22"/>
      <c r="I69" s="17"/>
      <c r="J69" s="29"/>
      <c r="K69" s="13"/>
      <c r="M69" s="9"/>
      <c r="N69" s="9"/>
      <c r="O69" s="9"/>
      <c r="P69" s="8"/>
      <c r="Q69" s="9"/>
      <c r="R69" s="8"/>
      <c r="S69" s="9"/>
      <c r="T69" s="9"/>
      <c r="U69" s="30"/>
    </row>
    <row r="70" spans="1:21" s="25" customFormat="1">
      <c r="A70" s="18" t="s">
        <v>67</v>
      </c>
      <c r="B70" s="19">
        <v>64</v>
      </c>
      <c r="C70" s="20"/>
      <c r="D70" s="21"/>
      <c r="E70" s="21"/>
      <c r="F70" s="21"/>
      <c r="G70" s="22"/>
      <c r="H70" s="21"/>
      <c r="I70" s="17"/>
      <c r="J70" s="23"/>
      <c r="K70" s="24"/>
      <c r="L70" s="24"/>
      <c r="N70" s="24"/>
      <c r="O70" s="24"/>
      <c r="P70" s="24"/>
      <c r="Q70" s="24"/>
      <c r="R70" s="24"/>
      <c r="S70" s="24"/>
      <c r="T70" s="24"/>
    </row>
    <row r="71" spans="1:21" s="13" customFormat="1">
      <c r="A71" s="44" t="s">
        <v>16</v>
      </c>
      <c r="B71" s="19"/>
      <c r="C71" s="27">
        <v>32</v>
      </c>
      <c r="D71" s="22">
        <v>32</v>
      </c>
      <c r="E71" s="22"/>
      <c r="F71" s="22"/>
      <c r="G71" s="22"/>
      <c r="H71" s="22"/>
      <c r="I71" s="17"/>
      <c r="J71" s="28"/>
      <c r="K71" s="9"/>
      <c r="L71" s="9"/>
      <c r="N71" s="9"/>
      <c r="O71" s="9"/>
      <c r="P71" s="9"/>
      <c r="Q71" s="9"/>
      <c r="R71" s="9"/>
      <c r="S71" s="9"/>
      <c r="T71" s="9"/>
    </row>
    <row r="72" spans="1:21" s="13" customFormat="1">
      <c r="A72" s="44" t="s">
        <v>17</v>
      </c>
      <c r="B72" s="19"/>
      <c r="C72" s="27">
        <v>16</v>
      </c>
      <c r="D72" s="21">
        <v>16</v>
      </c>
      <c r="E72" s="21"/>
      <c r="F72" s="21"/>
      <c r="G72" s="21"/>
      <c r="H72" s="21"/>
      <c r="I72" s="17"/>
      <c r="J72" s="28"/>
      <c r="K72" s="9"/>
      <c r="L72" s="9"/>
      <c r="N72" s="9"/>
      <c r="O72" s="9"/>
      <c r="P72" s="9"/>
      <c r="Q72" s="9"/>
      <c r="R72" s="9"/>
      <c r="S72" s="9"/>
      <c r="T72" s="9"/>
    </row>
    <row r="73" spans="1:21" s="13" customFormat="1">
      <c r="A73" s="45" t="s">
        <v>19</v>
      </c>
      <c r="B73" s="19"/>
      <c r="C73" s="27">
        <v>8</v>
      </c>
      <c r="D73" s="21"/>
      <c r="E73" s="21">
        <v>8</v>
      </c>
      <c r="F73" s="21"/>
      <c r="G73" s="21"/>
      <c r="H73" s="21"/>
      <c r="I73" s="17"/>
      <c r="J73" s="28"/>
      <c r="K73" s="9"/>
      <c r="L73" s="9"/>
      <c r="N73" s="9"/>
      <c r="O73" s="9"/>
      <c r="P73" s="9"/>
      <c r="Q73" s="9"/>
      <c r="R73" s="9"/>
      <c r="S73" s="9"/>
      <c r="T73" s="9"/>
    </row>
    <row r="74" spans="1:21" s="13" customFormat="1">
      <c r="A74" s="45" t="s">
        <v>20</v>
      </c>
      <c r="B74" s="19"/>
      <c r="C74" s="27">
        <v>4</v>
      </c>
      <c r="D74" s="21"/>
      <c r="E74" s="21">
        <v>4</v>
      </c>
      <c r="F74" s="21"/>
      <c r="G74" s="21"/>
      <c r="H74" s="21"/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45" t="s">
        <v>18</v>
      </c>
      <c r="B75" s="19">
        <v>48</v>
      </c>
      <c r="C75" s="27">
        <v>47</v>
      </c>
      <c r="D75" s="21"/>
      <c r="E75" s="21">
        <v>16</v>
      </c>
      <c r="F75" s="21">
        <v>16</v>
      </c>
      <c r="G75" s="21">
        <v>12</v>
      </c>
      <c r="H75" s="21">
        <v>3</v>
      </c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26"/>
      <c r="B76" s="19"/>
      <c r="C76" s="20"/>
      <c r="D76" s="21"/>
      <c r="E76" s="21"/>
      <c r="F76" s="21"/>
      <c r="G76" s="21"/>
      <c r="H76" s="21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 s="13" customFormat="1">
      <c r="A77" s="18" t="s">
        <v>42</v>
      </c>
      <c r="B77" s="19">
        <v>16</v>
      </c>
      <c r="C77" s="20"/>
      <c r="D77" s="21"/>
      <c r="E77" s="21"/>
      <c r="F77" s="22"/>
      <c r="G77" s="22"/>
      <c r="H77" s="21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1" s="13" customFormat="1">
      <c r="A78" s="26" t="s">
        <v>78</v>
      </c>
      <c r="B78" s="19"/>
      <c r="C78" s="27">
        <v>8</v>
      </c>
      <c r="D78" s="22"/>
      <c r="E78" s="22"/>
      <c r="F78" s="22">
        <v>8</v>
      </c>
      <c r="G78" s="22"/>
      <c r="H78" s="22"/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1" s="13" customFormat="1">
      <c r="A79" s="26" t="s">
        <v>79</v>
      </c>
      <c r="B79" s="19"/>
      <c r="C79" s="27">
        <v>8</v>
      </c>
      <c r="D79" s="22"/>
      <c r="E79" s="22"/>
      <c r="F79" s="22">
        <v>8</v>
      </c>
      <c r="G79" s="22"/>
      <c r="H79" s="22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1" s="13" customFormat="1">
      <c r="A80" s="26" t="s">
        <v>81</v>
      </c>
      <c r="B80" s="19"/>
      <c r="C80" s="27">
        <v>8</v>
      </c>
      <c r="D80" s="22"/>
      <c r="E80" s="22"/>
      <c r="F80" s="22"/>
      <c r="G80" s="22">
        <v>8</v>
      </c>
      <c r="H80" s="22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23</v>
      </c>
      <c r="B81" s="19"/>
      <c r="C81" s="27">
        <v>2</v>
      </c>
      <c r="D81" s="22"/>
      <c r="E81" s="22"/>
      <c r="F81" s="22"/>
      <c r="G81" s="22">
        <v>2</v>
      </c>
      <c r="H81" s="22"/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>
      <c r="A82" s="26" t="s">
        <v>24</v>
      </c>
      <c r="B82" s="19"/>
      <c r="C82" s="27">
        <v>2</v>
      </c>
      <c r="D82" s="22"/>
      <c r="E82" s="22"/>
      <c r="F82" s="22"/>
      <c r="G82" s="22"/>
      <c r="H82" s="22">
        <v>2</v>
      </c>
      <c r="I82" s="17"/>
      <c r="K82" s="9"/>
      <c r="L82" s="8"/>
      <c r="M82" s="8"/>
      <c r="N82" s="16"/>
      <c r="O82" s="16"/>
      <c r="P82" s="8"/>
      <c r="Q82" s="16"/>
      <c r="R82" s="8"/>
      <c r="S82" s="8"/>
      <c r="T82" s="9"/>
    </row>
    <row r="83" spans="1:20">
      <c r="A83" s="26"/>
      <c r="B83" s="19"/>
      <c r="C83" s="20"/>
      <c r="D83" s="21"/>
      <c r="E83" s="21"/>
      <c r="F83" s="21"/>
      <c r="G83" s="21"/>
      <c r="H83" s="21"/>
      <c r="I83" s="17"/>
      <c r="K83" s="9"/>
      <c r="L83" s="8"/>
      <c r="M83" s="8"/>
      <c r="N83" s="16"/>
      <c r="O83" s="16"/>
      <c r="P83" s="8"/>
      <c r="Q83" s="16"/>
      <c r="R83" s="8"/>
      <c r="S83" s="8"/>
      <c r="T83" s="9"/>
    </row>
    <row r="84" spans="1:20" ht="15">
      <c r="A84" s="18" t="s">
        <v>44</v>
      </c>
      <c r="B84" s="19">
        <v>32</v>
      </c>
      <c r="C84" s="27">
        <v>31</v>
      </c>
      <c r="D84" s="21">
        <v>16</v>
      </c>
      <c r="E84" s="21">
        <v>8</v>
      </c>
      <c r="F84" s="21">
        <v>4</v>
      </c>
      <c r="G84" s="31">
        <v>2</v>
      </c>
      <c r="H84" s="21">
        <v>1</v>
      </c>
      <c r="I84" s="17"/>
      <c r="K84" s="8"/>
      <c r="L84" s="16"/>
      <c r="M84" s="16"/>
      <c r="N84" s="9"/>
      <c r="O84" s="8"/>
      <c r="P84" s="8"/>
      <c r="Q84" s="8"/>
      <c r="R84" s="8"/>
      <c r="S84" s="8"/>
      <c r="T84" s="9"/>
    </row>
    <row r="85" spans="1:20" ht="15">
      <c r="A85" s="18" t="s">
        <v>45</v>
      </c>
      <c r="B85" s="19">
        <v>32</v>
      </c>
      <c r="C85" s="27">
        <v>31</v>
      </c>
      <c r="D85" s="21">
        <v>16</v>
      </c>
      <c r="E85" s="21">
        <v>8</v>
      </c>
      <c r="F85" s="21">
        <v>4</v>
      </c>
      <c r="G85" s="31">
        <v>2</v>
      </c>
      <c r="H85" s="21">
        <v>1</v>
      </c>
      <c r="I85" s="17"/>
      <c r="K85" s="8"/>
      <c r="L85" s="16"/>
      <c r="M85" s="16"/>
      <c r="N85" s="9"/>
      <c r="O85" s="8"/>
      <c r="P85" s="8"/>
      <c r="Q85" s="8"/>
      <c r="R85" s="8"/>
      <c r="S85" s="8"/>
      <c r="T85" s="9"/>
    </row>
    <row r="86" spans="1:20">
      <c r="B86" s="32"/>
      <c r="C86" s="33"/>
      <c r="I86" s="17"/>
      <c r="K86" s="35"/>
      <c r="L86" s="35"/>
      <c r="M86" s="35"/>
      <c r="N86" s="35"/>
      <c r="O86" s="17"/>
      <c r="P86" s="35"/>
      <c r="Q86" s="35"/>
      <c r="R86" s="35"/>
      <c r="S86" s="35"/>
      <c r="T86" s="35"/>
    </row>
    <row r="87" spans="1:20">
      <c r="A87" s="36" t="s">
        <v>46</v>
      </c>
      <c r="B87" s="37"/>
      <c r="C87" s="37">
        <f t="shared" ref="C87:H87" si="0">SUM(C56:C85)</f>
        <v>332</v>
      </c>
      <c r="D87" s="37">
        <f t="shared" si="0"/>
        <v>128</v>
      </c>
      <c r="E87" s="37">
        <f t="shared" si="0"/>
        <v>72</v>
      </c>
      <c r="F87" s="37">
        <f t="shared" si="0"/>
        <v>72</v>
      </c>
      <c r="G87" s="37">
        <f t="shared" si="0"/>
        <v>48</v>
      </c>
      <c r="H87" s="37">
        <f t="shared" si="0"/>
        <v>12</v>
      </c>
      <c r="I87" s="37">
        <f>SUM(D87:H87)</f>
        <v>332</v>
      </c>
      <c r="J87" s="13"/>
      <c r="K87" s="35"/>
      <c r="L87" s="35"/>
      <c r="M87" s="35"/>
      <c r="N87" s="35"/>
      <c r="O87" s="17"/>
      <c r="P87" s="35"/>
      <c r="Q87" s="35"/>
      <c r="R87" s="35"/>
      <c r="S87" s="35"/>
      <c r="T87" s="35"/>
    </row>
    <row r="88" spans="1:20">
      <c r="B88" s="32"/>
      <c r="C88" s="33"/>
      <c r="I88" s="17"/>
    </row>
    <row r="89" spans="1:20" s="25" customFormat="1">
      <c r="A89" s="18" t="s">
        <v>69</v>
      </c>
      <c r="B89" s="19">
        <v>64</v>
      </c>
      <c r="C89" s="20"/>
      <c r="D89" s="21"/>
      <c r="E89" s="21"/>
      <c r="F89" s="21"/>
      <c r="G89" s="22"/>
      <c r="H89" s="21"/>
      <c r="I89" s="17"/>
      <c r="J89" s="23"/>
      <c r="K89" s="24"/>
      <c r="L89" s="24"/>
      <c r="N89" s="24"/>
      <c r="O89" s="24"/>
      <c r="P89" s="24"/>
      <c r="Q89" s="24"/>
      <c r="R89" s="24"/>
      <c r="S89" s="24"/>
      <c r="T89" s="24"/>
    </row>
    <row r="90" spans="1:20" s="13" customFormat="1">
      <c r="A90" s="44" t="s">
        <v>16</v>
      </c>
      <c r="B90" s="19"/>
      <c r="C90" s="27">
        <v>32</v>
      </c>
      <c r="D90" s="22">
        <v>32</v>
      </c>
      <c r="E90" s="22"/>
      <c r="F90" s="22"/>
      <c r="G90" s="22"/>
      <c r="H90" s="22"/>
      <c r="I90" s="17"/>
      <c r="J90" s="28"/>
      <c r="K90" s="9"/>
      <c r="L90" s="9"/>
      <c r="N90" s="9"/>
      <c r="O90" s="9"/>
      <c r="P90" s="9"/>
      <c r="Q90" s="9"/>
      <c r="R90" s="9"/>
      <c r="S90" s="9"/>
      <c r="T90" s="9"/>
    </row>
    <row r="91" spans="1:20" s="13" customFormat="1">
      <c r="A91" s="44" t="s">
        <v>17</v>
      </c>
      <c r="B91" s="19"/>
      <c r="C91" s="27">
        <v>16</v>
      </c>
      <c r="D91" s="21">
        <v>16</v>
      </c>
      <c r="E91" s="21"/>
      <c r="F91" s="21"/>
      <c r="G91" s="21"/>
      <c r="H91" s="21"/>
      <c r="I91" s="17"/>
      <c r="J91" s="28"/>
      <c r="K91" s="9"/>
      <c r="L91" s="9"/>
      <c r="N91" s="9"/>
      <c r="O91" s="9"/>
      <c r="P91" s="9"/>
      <c r="Q91" s="9"/>
      <c r="R91" s="9"/>
      <c r="S91" s="9"/>
      <c r="T91" s="9"/>
    </row>
    <row r="92" spans="1:20" s="13" customFormat="1">
      <c r="A92" s="45" t="s">
        <v>19</v>
      </c>
      <c r="B92" s="19"/>
      <c r="C92" s="27">
        <v>8</v>
      </c>
      <c r="D92" s="21"/>
      <c r="E92" s="21">
        <v>8</v>
      </c>
      <c r="F92" s="21"/>
      <c r="G92" s="21"/>
      <c r="H92" s="21"/>
      <c r="I92" s="17"/>
      <c r="J92" s="28"/>
      <c r="K92" s="9"/>
      <c r="L92" s="9"/>
      <c r="N92" s="9"/>
      <c r="O92" s="9"/>
      <c r="P92" s="9"/>
      <c r="Q92" s="9"/>
      <c r="R92" s="9"/>
      <c r="S92" s="9"/>
      <c r="T92" s="9"/>
    </row>
    <row r="93" spans="1:20" s="13" customFormat="1">
      <c r="A93" s="45" t="s">
        <v>20</v>
      </c>
      <c r="B93" s="19"/>
      <c r="C93" s="27">
        <v>4</v>
      </c>
      <c r="D93" s="21"/>
      <c r="E93" s="21">
        <v>4</v>
      </c>
      <c r="F93" s="21"/>
      <c r="G93" s="21"/>
      <c r="H93" s="21"/>
      <c r="I93" s="17"/>
      <c r="J93" s="28"/>
      <c r="K93" s="9"/>
      <c r="L93" s="9"/>
      <c r="N93" s="9"/>
      <c r="O93" s="9"/>
      <c r="P93" s="9"/>
      <c r="Q93" s="9"/>
      <c r="R93" s="9"/>
      <c r="S93" s="9"/>
      <c r="T93" s="9"/>
    </row>
    <row r="94" spans="1:20" s="13" customFormat="1">
      <c r="A94" s="45" t="s">
        <v>18</v>
      </c>
      <c r="B94" s="19">
        <v>48</v>
      </c>
      <c r="C94" s="27">
        <v>47</v>
      </c>
      <c r="D94" s="21"/>
      <c r="E94" s="21">
        <v>16</v>
      </c>
      <c r="F94" s="21">
        <v>16</v>
      </c>
      <c r="G94" s="21">
        <v>12</v>
      </c>
      <c r="H94" s="21">
        <v>3</v>
      </c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 s="13" customFormat="1">
      <c r="A95" s="26"/>
      <c r="B95" s="19"/>
      <c r="C95" s="20"/>
      <c r="D95" s="21"/>
      <c r="E95" s="21"/>
      <c r="F95" s="21"/>
      <c r="G95" s="21"/>
      <c r="H95" s="21"/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0" s="13" customFormat="1">
      <c r="A96" s="18" t="s">
        <v>48</v>
      </c>
      <c r="B96" s="19">
        <v>16</v>
      </c>
      <c r="C96" s="20"/>
      <c r="D96" s="21"/>
      <c r="E96" s="21"/>
      <c r="F96" s="22"/>
      <c r="G96" s="22"/>
      <c r="H96" s="21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1" s="13" customFormat="1">
      <c r="A97" s="26" t="s">
        <v>78</v>
      </c>
      <c r="B97" s="19"/>
      <c r="C97" s="27">
        <v>8</v>
      </c>
      <c r="D97" s="22"/>
      <c r="E97" s="22"/>
      <c r="F97" s="22">
        <v>8</v>
      </c>
      <c r="G97" s="22"/>
      <c r="H97" s="22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1" s="13" customFormat="1">
      <c r="A98" s="26" t="s">
        <v>79</v>
      </c>
      <c r="B98" s="19"/>
      <c r="C98" s="27">
        <v>8</v>
      </c>
      <c r="D98" s="22"/>
      <c r="E98" s="22"/>
      <c r="F98" s="22">
        <v>8</v>
      </c>
      <c r="G98" s="22"/>
      <c r="H98" s="22"/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1" s="13" customFormat="1">
      <c r="A99" s="26" t="s">
        <v>81</v>
      </c>
      <c r="B99" s="19"/>
      <c r="C99" s="27">
        <v>8</v>
      </c>
      <c r="D99" s="22"/>
      <c r="E99" s="22"/>
      <c r="F99" s="22"/>
      <c r="G99" s="22">
        <v>8</v>
      </c>
      <c r="H99" s="22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1" s="13" customFormat="1">
      <c r="A100" s="26" t="s">
        <v>23</v>
      </c>
      <c r="B100" s="19"/>
      <c r="C100" s="27">
        <v>2</v>
      </c>
      <c r="D100" s="22"/>
      <c r="E100" s="22"/>
      <c r="F100" s="22"/>
      <c r="G100" s="22">
        <v>2</v>
      </c>
      <c r="H100" s="22"/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1">
      <c r="A101" s="26" t="s">
        <v>24</v>
      </c>
      <c r="B101" s="19"/>
      <c r="C101" s="27">
        <v>2</v>
      </c>
      <c r="D101" s="22"/>
      <c r="E101" s="22"/>
      <c r="F101" s="22"/>
      <c r="G101" s="22"/>
      <c r="H101" s="22">
        <v>2</v>
      </c>
      <c r="I101" s="17"/>
      <c r="K101" s="9"/>
      <c r="L101" s="8"/>
      <c r="M101" s="8"/>
      <c r="N101" s="16"/>
      <c r="O101" s="16"/>
      <c r="P101" s="8"/>
      <c r="Q101" s="16"/>
      <c r="R101" s="8"/>
      <c r="S101" s="8"/>
      <c r="T101" s="9"/>
    </row>
    <row r="102" spans="1:21">
      <c r="A102" s="26"/>
      <c r="B102" s="19"/>
      <c r="C102" s="20"/>
      <c r="D102" s="22"/>
      <c r="E102" s="22"/>
      <c r="F102" s="22"/>
      <c r="G102" s="22"/>
      <c r="H102" s="22"/>
      <c r="I102" s="17"/>
      <c r="J102" s="29"/>
      <c r="K102" s="13"/>
      <c r="M102" s="9"/>
      <c r="N102" s="9"/>
      <c r="O102" s="9"/>
      <c r="P102" s="8"/>
      <c r="Q102" s="9"/>
      <c r="R102" s="8"/>
      <c r="S102" s="9"/>
      <c r="T102" s="9"/>
      <c r="U102" s="30"/>
    </row>
    <row r="103" spans="1:21" s="25" customFormat="1">
      <c r="A103" s="18" t="s">
        <v>70</v>
      </c>
      <c r="B103" s="19">
        <v>64</v>
      </c>
      <c r="C103" s="20"/>
      <c r="D103" s="21"/>
      <c r="E103" s="21"/>
      <c r="F103" s="21"/>
      <c r="G103" s="22"/>
      <c r="H103" s="21"/>
      <c r="I103" s="17"/>
      <c r="J103" s="23"/>
      <c r="K103" s="24"/>
      <c r="L103" s="24"/>
      <c r="N103" s="24"/>
      <c r="O103" s="24"/>
      <c r="P103" s="24"/>
      <c r="Q103" s="24"/>
      <c r="R103" s="24"/>
      <c r="S103" s="24"/>
      <c r="T103" s="24"/>
    </row>
    <row r="104" spans="1:21" s="13" customFormat="1">
      <c r="A104" s="44" t="s">
        <v>16</v>
      </c>
      <c r="B104" s="19"/>
      <c r="C104" s="27">
        <v>32</v>
      </c>
      <c r="D104" s="22">
        <v>32</v>
      </c>
      <c r="E104" s="22"/>
      <c r="F104" s="22"/>
      <c r="G104" s="22"/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1" s="13" customFormat="1">
      <c r="A105" s="44" t="s">
        <v>17</v>
      </c>
      <c r="B105" s="19"/>
      <c r="C105" s="27">
        <v>16</v>
      </c>
      <c r="D105" s="21">
        <v>16</v>
      </c>
      <c r="E105" s="21"/>
      <c r="F105" s="21"/>
      <c r="G105" s="21"/>
      <c r="H105" s="21"/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1" s="13" customFormat="1">
      <c r="A106" s="45" t="s">
        <v>19</v>
      </c>
      <c r="B106" s="19"/>
      <c r="C106" s="27">
        <v>8</v>
      </c>
      <c r="D106" s="21"/>
      <c r="E106" s="21">
        <v>8</v>
      </c>
      <c r="F106" s="21"/>
      <c r="G106" s="21"/>
      <c r="H106" s="21"/>
      <c r="I106" s="17"/>
      <c r="J106" s="28"/>
      <c r="K106" s="9"/>
      <c r="L106" s="9"/>
      <c r="N106" s="9"/>
      <c r="O106" s="9"/>
      <c r="P106" s="9"/>
      <c r="Q106" s="9"/>
      <c r="R106" s="9"/>
      <c r="S106" s="9"/>
      <c r="T106" s="9"/>
    </row>
    <row r="107" spans="1:21" s="13" customFormat="1">
      <c r="A107" s="45" t="s">
        <v>20</v>
      </c>
      <c r="B107" s="19"/>
      <c r="C107" s="27">
        <v>4</v>
      </c>
      <c r="D107" s="21"/>
      <c r="E107" s="21">
        <v>4</v>
      </c>
      <c r="F107" s="21"/>
      <c r="G107" s="21"/>
      <c r="H107" s="21"/>
      <c r="I107" s="17"/>
      <c r="J107" s="28"/>
      <c r="K107" s="9"/>
      <c r="L107" s="9"/>
      <c r="N107" s="9"/>
      <c r="O107" s="9"/>
      <c r="P107" s="9"/>
      <c r="Q107" s="9"/>
      <c r="R107" s="9"/>
      <c r="S107" s="9"/>
      <c r="T107" s="9"/>
    </row>
    <row r="108" spans="1:21" s="13" customFormat="1">
      <c r="A108" s="45" t="s">
        <v>18</v>
      </c>
      <c r="B108" s="19">
        <v>48</v>
      </c>
      <c r="C108" s="27">
        <v>47</v>
      </c>
      <c r="D108" s="21"/>
      <c r="E108" s="21">
        <v>16</v>
      </c>
      <c r="F108" s="21">
        <v>16</v>
      </c>
      <c r="G108" s="21">
        <v>12</v>
      </c>
      <c r="H108" s="21">
        <v>3</v>
      </c>
      <c r="I108" s="17"/>
      <c r="J108" s="28"/>
      <c r="K108" s="9"/>
      <c r="L108" s="9"/>
      <c r="N108" s="9"/>
      <c r="O108" s="9"/>
      <c r="P108" s="9"/>
      <c r="Q108" s="9"/>
      <c r="R108" s="9"/>
      <c r="S108" s="9"/>
      <c r="T108" s="9"/>
    </row>
    <row r="109" spans="1:21" s="13" customFormat="1">
      <c r="A109" s="26"/>
      <c r="B109" s="19"/>
      <c r="C109" s="20"/>
      <c r="D109" s="21"/>
      <c r="E109" s="21"/>
      <c r="F109" s="21"/>
      <c r="G109" s="21"/>
      <c r="H109" s="21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1" s="13" customFormat="1">
      <c r="A110" s="18" t="s">
        <v>50</v>
      </c>
      <c r="B110" s="19">
        <v>16</v>
      </c>
      <c r="C110" s="20"/>
      <c r="D110" s="21"/>
      <c r="E110" s="21"/>
      <c r="F110" s="22"/>
      <c r="G110" s="22"/>
      <c r="H110" s="21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1" s="13" customFormat="1">
      <c r="A111" s="26" t="s">
        <v>78</v>
      </c>
      <c r="B111" s="19"/>
      <c r="C111" s="27">
        <v>8</v>
      </c>
      <c r="D111" s="22"/>
      <c r="E111" s="22"/>
      <c r="F111" s="22">
        <v>8</v>
      </c>
      <c r="G111" s="22"/>
      <c r="H111" s="22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1" s="13" customFormat="1">
      <c r="A112" s="26" t="s">
        <v>79</v>
      </c>
      <c r="B112" s="19"/>
      <c r="C112" s="27">
        <v>8</v>
      </c>
      <c r="D112" s="22"/>
      <c r="E112" s="22"/>
      <c r="F112" s="22">
        <v>8</v>
      </c>
      <c r="G112" s="22"/>
      <c r="H112" s="22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1" s="13" customFormat="1">
      <c r="A113" s="26" t="s">
        <v>81</v>
      </c>
      <c r="B113" s="19"/>
      <c r="C113" s="27">
        <v>8</v>
      </c>
      <c r="D113" s="22"/>
      <c r="E113" s="22"/>
      <c r="F113" s="22"/>
      <c r="G113" s="22">
        <v>8</v>
      </c>
      <c r="H113" s="22"/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1" s="13" customFormat="1">
      <c r="A114" s="26" t="s">
        <v>23</v>
      </c>
      <c r="B114" s="19"/>
      <c r="C114" s="27">
        <v>2</v>
      </c>
      <c r="D114" s="22"/>
      <c r="E114" s="22"/>
      <c r="F114" s="22"/>
      <c r="G114" s="22">
        <v>2</v>
      </c>
      <c r="H114" s="22"/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1">
      <c r="A115" s="26" t="s">
        <v>24</v>
      </c>
      <c r="B115" s="19"/>
      <c r="C115" s="27">
        <v>2</v>
      </c>
      <c r="D115" s="22"/>
      <c r="E115" s="22"/>
      <c r="F115" s="22"/>
      <c r="G115" s="22"/>
      <c r="H115" s="22">
        <v>2</v>
      </c>
      <c r="I115" s="17"/>
      <c r="K115" s="9"/>
      <c r="L115" s="8"/>
      <c r="M115" s="8"/>
      <c r="N115" s="16"/>
      <c r="O115" s="16"/>
      <c r="P115" s="8"/>
      <c r="Q115" s="16"/>
      <c r="R115" s="8"/>
      <c r="S115" s="8"/>
      <c r="T115" s="9"/>
    </row>
    <row r="116" spans="1:21">
      <c r="A116" s="26"/>
      <c r="B116" s="19"/>
      <c r="C116" s="20"/>
      <c r="D116" s="21"/>
      <c r="E116" s="21"/>
      <c r="F116" s="21"/>
      <c r="G116" s="21"/>
      <c r="H116" s="21"/>
      <c r="I116" s="17"/>
      <c r="K116" s="9"/>
      <c r="L116" s="8"/>
      <c r="M116" s="8"/>
      <c r="N116" s="16"/>
      <c r="O116" s="16"/>
      <c r="P116" s="8"/>
      <c r="Q116" s="16"/>
      <c r="R116" s="8"/>
      <c r="S116" s="8"/>
      <c r="T116" s="9"/>
    </row>
    <row r="117" spans="1:21" ht="15">
      <c r="A117" s="18" t="s">
        <v>52</v>
      </c>
      <c r="B117" s="19">
        <v>32</v>
      </c>
      <c r="C117" s="27">
        <v>31</v>
      </c>
      <c r="D117" s="21">
        <v>16</v>
      </c>
      <c r="E117" s="21">
        <v>8</v>
      </c>
      <c r="F117" s="21">
        <v>4</v>
      </c>
      <c r="G117" s="31">
        <v>2</v>
      </c>
      <c r="H117" s="21">
        <v>1</v>
      </c>
      <c r="I117" s="17"/>
      <c r="K117" s="8"/>
      <c r="L117" s="16"/>
      <c r="M117" s="16"/>
      <c r="N117" s="9"/>
      <c r="O117" s="8"/>
      <c r="P117" s="8"/>
      <c r="Q117" s="8"/>
      <c r="R117" s="8"/>
      <c r="S117" s="8"/>
      <c r="T117" s="9"/>
    </row>
    <row r="118" spans="1:21" ht="15">
      <c r="A118" s="18" t="s">
        <v>53</v>
      </c>
      <c r="B118" s="19">
        <v>32</v>
      </c>
      <c r="C118" s="27">
        <v>31</v>
      </c>
      <c r="D118" s="21">
        <v>16</v>
      </c>
      <c r="E118" s="21">
        <v>8</v>
      </c>
      <c r="F118" s="21">
        <v>4</v>
      </c>
      <c r="G118" s="31">
        <v>2</v>
      </c>
      <c r="H118" s="21">
        <v>1</v>
      </c>
      <c r="I118" s="17"/>
      <c r="K118" s="8"/>
      <c r="L118" s="16"/>
      <c r="M118" s="16"/>
      <c r="N118" s="9"/>
      <c r="O118" s="8"/>
      <c r="P118" s="8"/>
      <c r="Q118" s="8"/>
      <c r="R118" s="8"/>
      <c r="S118" s="8"/>
      <c r="T118" s="9"/>
    </row>
    <row r="119" spans="1:21">
      <c r="B119" s="32"/>
      <c r="C119" s="33"/>
      <c r="I119" s="17"/>
      <c r="K119" s="35"/>
      <c r="L119" s="35"/>
      <c r="M119" s="35"/>
      <c r="N119" s="35"/>
      <c r="O119" s="17"/>
      <c r="P119" s="35"/>
      <c r="Q119" s="35"/>
      <c r="R119" s="35"/>
      <c r="S119" s="35"/>
      <c r="T119" s="35"/>
    </row>
    <row r="120" spans="1:21">
      <c r="A120" s="36" t="s">
        <v>58</v>
      </c>
      <c r="B120" s="37"/>
      <c r="C120" s="37">
        <f t="shared" ref="C120:H120" si="1">SUM(C89:C118)</f>
        <v>332</v>
      </c>
      <c r="D120" s="37">
        <f t="shared" si="1"/>
        <v>128</v>
      </c>
      <c r="E120" s="37">
        <f t="shared" si="1"/>
        <v>72</v>
      </c>
      <c r="F120" s="37">
        <f t="shared" si="1"/>
        <v>72</v>
      </c>
      <c r="G120" s="37">
        <f t="shared" si="1"/>
        <v>48</v>
      </c>
      <c r="H120" s="37">
        <f t="shared" si="1"/>
        <v>12</v>
      </c>
      <c r="I120" s="37">
        <f>SUM(D120:H120)</f>
        <v>332</v>
      </c>
      <c r="J120" s="13"/>
      <c r="K120" s="35"/>
      <c r="L120" s="35"/>
      <c r="M120" s="35"/>
      <c r="N120" s="35"/>
      <c r="O120" s="17"/>
      <c r="P120" s="35"/>
      <c r="Q120" s="35"/>
      <c r="R120" s="35"/>
      <c r="S120" s="35"/>
      <c r="T120" s="35"/>
    </row>
    <row r="121" spans="1:21" ht="13.5" thickBot="1">
      <c r="B121" s="32"/>
      <c r="C121" s="33"/>
      <c r="I121" s="17"/>
    </row>
    <row r="122" spans="1:21" ht="13.5" thickBot="1">
      <c r="A122" s="39" t="s">
        <v>26</v>
      </c>
      <c r="B122" s="40"/>
      <c r="C122" s="41"/>
      <c r="D122" s="41">
        <f t="shared" ref="D122:I122" si="2">D54+D87+D120</f>
        <v>384</v>
      </c>
      <c r="E122" s="41">
        <f t="shared" si="2"/>
        <v>216</v>
      </c>
      <c r="F122" s="41">
        <f t="shared" si="2"/>
        <v>216</v>
      </c>
      <c r="G122" s="41">
        <f t="shared" si="2"/>
        <v>144</v>
      </c>
      <c r="H122" s="41">
        <f t="shared" si="2"/>
        <v>36</v>
      </c>
      <c r="I122" s="41">
        <f t="shared" si="2"/>
        <v>996</v>
      </c>
    </row>
    <row r="123" spans="1:21" s="5" customFormat="1" ht="13.5" thickBot="1">
      <c r="A123" s="6"/>
      <c r="B123" s="13"/>
      <c r="C123" s="13"/>
      <c r="D123" s="32"/>
      <c r="E123" s="42"/>
      <c r="F123" s="42"/>
      <c r="G123" s="42"/>
      <c r="H123" s="42"/>
      <c r="I123" s="4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s="5" customFormat="1" ht="13.5" thickBot="1">
      <c r="A124" s="39" t="s">
        <v>27</v>
      </c>
      <c r="B124" s="40"/>
      <c r="C124" s="41"/>
      <c r="D124" s="41">
        <f>D122/8</f>
        <v>48</v>
      </c>
      <c r="E124" s="41">
        <f>E122/8</f>
        <v>27</v>
      </c>
      <c r="F124" s="41">
        <f>F122/8</f>
        <v>27</v>
      </c>
      <c r="G124" s="41">
        <f>G122/8</f>
        <v>18</v>
      </c>
      <c r="H124" s="41">
        <f>H122/8</f>
        <v>4.5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4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1" s="2" customFormat="1" ht="15.75">
      <c r="A1" s="1" t="s">
        <v>148</v>
      </c>
      <c r="D1" s="3"/>
      <c r="E1" s="3"/>
      <c r="F1" s="3"/>
      <c r="G1" s="3"/>
      <c r="H1" s="3"/>
      <c r="J1" s="4"/>
    </row>
    <row r="2" spans="1:21" s="2" customFormat="1" ht="15.75">
      <c r="A2" s="1" t="s">
        <v>108</v>
      </c>
      <c r="D2" s="3"/>
      <c r="E2" s="3"/>
      <c r="F2" s="3"/>
      <c r="G2" s="3"/>
      <c r="H2" s="3"/>
      <c r="J2" s="4"/>
    </row>
    <row r="3" spans="1:21" s="2" customFormat="1" ht="15.75">
      <c r="A3" s="1" t="s">
        <v>77</v>
      </c>
      <c r="D3" s="3"/>
      <c r="E3" s="3"/>
      <c r="F3" s="3"/>
      <c r="G3" s="3"/>
      <c r="H3" s="3"/>
      <c r="J3" s="4"/>
    </row>
    <row r="4" spans="1:21" s="2" customFormat="1" ht="15.75">
      <c r="A4" s="43" t="s">
        <v>72</v>
      </c>
      <c r="D4" s="3"/>
      <c r="E4" s="3"/>
      <c r="F4" s="3"/>
      <c r="G4" s="3"/>
      <c r="I4" s="4"/>
    </row>
    <row r="5" spans="1:21" s="2" customFormat="1" ht="15.75">
      <c r="A5" s="1"/>
      <c r="D5" s="3"/>
      <c r="E5" s="3"/>
      <c r="F5" s="3"/>
      <c r="G5" s="3"/>
      <c r="H5" s="3"/>
      <c r="J5" s="4"/>
    </row>
    <row r="6" spans="1:21" ht="15.75">
      <c r="A6" s="1" t="s">
        <v>1</v>
      </c>
      <c r="B6" s="2"/>
      <c r="C6" s="2"/>
      <c r="D6" s="3"/>
      <c r="E6" s="3"/>
      <c r="F6" s="3"/>
      <c r="G6" s="3"/>
      <c r="H6" s="3"/>
      <c r="I6" s="2"/>
    </row>
    <row r="7" spans="1:21" ht="15.75">
      <c r="A7" s="43" t="s">
        <v>61</v>
      </c>
      <c r="B7" s="1"/>
      <c r="C7" s="1"/>
      <c r="D7" s="7"/>
      <c r="E7" s="7"/>
      <c r="F7" s="7"/>
      <c r="G7" s="7"/>
      <c r="H7" s="7"/>
      <c r="I7" s="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1" ht="15.75">
      <c r="A8" s="10" t="s">
        <v>107</v>
      </c>
      <c r="B8" s="11"/>
      <c r="C8" s="11"/>
      <c r="D8" s="7"/>
      <c r="E8" s="7"/>
      <c r="F8" s="7"/>
      <c r="G8" s="7"/>
      <c r="H8" s="7"/>
      <c r="I8" s="11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1" ht="15.75">
      <c r="A9" s="10" t="s">
        <v>80</v>
      </c>
      <c r="B9" s="11"/>
      <c r="C9" s="11"/>
      <c r="D9" s="7"/>
      <c r="E9" s="7"/>
      <c r="F9" s="7"/>
      <c r="G9" s="7"/>
      <c r="H9" s="7"/>
      <c r="I9" s="11"/>
      <c r="K9" s="8"/>
      <c r="L9" s="8"/>
      <c r="M9" s="8"/>
      <c r="N9" s="9"/>
      <c r="O9" s="8"/>
      <c r="P9" s="8"/>
      <c r="Q9" s="8"/>
      <c r="R9" s="8"/>
      <c r="S9" s="8"/>
      <c r="T9" s="9"/>
    </row>
    <row r="10" spans="1:21" ht="15.75">
      <c r="A10" s="1"/>
      <c r="B10" s="2"/>
      <c r="C10" s="2"/>
      <c r="D10" s="3"/>
      <c r="E10" s="3"/>
      <c r="F10" s="3"/>
      <c r="G10" s="3"/>
      <c r="H10" s="3"/>
      <c r="I10" s="2"/>
    </row>
    <row r="11" spans="1:21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3"/>
      <c r="J11" s="2"/>
      <c r="K11" s="5"/>
    </row>
    <row r="12" spans="1:21" ht="15.75" customHeight="1">
      <c r="A12" s="1" t="s">
        <v>101</v>
      </c>
      <c r="B12" s="1"/>
      <c r="C12" s="1"/>
      <c r="D12" s="7"/>
      <c r="E12" s="7"/>
      <c r="F12" s="7"/>
      <c r="G12" s="7"/>
      <c r="H12" s="7"/>
      <c r="I12" s="7"/>
      <c r="J12" s="1"/>
      <c r="K12" s="5"/>
      <c r="L12" s="8"/>
      <c r="M12" s="8"/>
      <c r="N12" s="8"/>
      <c r="O12" s="9"/>
      <c r="P12" s="8"/>
      <c r="Q12" s="8"/>
      <c r="R12" s="8"/>
      <c r="S12" s="8"/>
      <c r="T12" s="8"/>
      <c r="U12" s="9"/>
    </row>
    <row r="13" spans="1:21" ht="15.75" customHeight="1">
      <c r="A13" s="12" t="s">
        <v>102</v>
      </c>
      <c r="B13" s="2"/>
      <c r="C13" s="2"/>
      <c r="D13" s="3"/>
      <c r="E13" s="3"/>
      <c r="F13" s="3"/>
      <c r="G13" s="3"/>
      <c r="H13" s="3"/>
      <c r="I13" s="3"/>
      <c r="J13" s="2"/>
      <c r="K13" s="5"/>
      <c r="L13" s="8"/>
      <c r="M13" s="8"/>
      <c r="N13" s="8"/>
      <c r="O13" s="9"/>
      <c r="P13" s="8"/>
      <c r="Q13" s="8"/>
      <c r="R13" s="8"/>
      <c r="S13" s="8"/>
      <c r="T13" s="8"/>
      <c r="U13" s="9"/>
    </row>
    <row r="14" spans="1:21" ht="15.75" customHeight="1">
      <c r="A14" s="10" t="s">
        <v>64</v>
      </c>
      <c r="B14" s="2"/>
      <c r="C14" s="2"/>
      <c r="D14" s="3"/>
      <c r="E14" s="3"/>
      <c r="F14" s="3"/>
      <c r="G14" s="3"/>
      <c r="H14" s="3"/>
      <c r="I14" s="3"/>
      <c r="J14" s="2"/>
      <c r="K14" s="5"/>
      <c r="L14" s="8"/>
      <c r="M14" s="8"/>
      <c r="N14" s="8"/>
      <c r="O14" s="9"/>
      <c r="P14" s="8"/>
      <c r="Q14" s="8"/>
      <c r="R14" s="8"/>
      <c r="S14" s="8"/>
      <c r="T14" s="8"/>
      <c r="U14" s="9"/>
    </row>
    <row r="15" spans="1:21" ht="15.75">
      <c r="A15" s="10"/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1" ht="15.75" customHeight="1">
      <c r="A16" s="1" t="s">
        <v>4</v>
      </c>
      <c r="B16" s="2"/>
      <c r="C16" s="2"/>
      <c r="D16" s="3"/>
      <c r="E16" s="3"/>
      <c r="F16" s="3"/>
      <c r="G16" s="3"/>
      <c r="H16" s="3"/>
      <c r="I16" s="2"/>
    </row>
    <row r="17" spans="1:21" ht="15.75" customHeight="1">
      <c r="A17" s="10" t="s">
        <v>5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6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15.75" customHeight="1">
      <c r="A19" s="10" t="s">
        <v>31</v>
      </c>
      <c r="B19" s="2"/>
      <c r="C19" s="2"/>
      <c r="D19" s="3"/>
      <c r="E19" s="3"/>
      <c r="F19" s="3"/>
      <c r="G19" s="3"/>
      <c r="H19" s="3"/>
      <c r="I19" s="2"/>
      <c r="K19" s="8"/>
      <c r="L19" s="8"/>
      <c r="M19" s="8"/>
      <c r="N19" s="9"/>
      <c r="O19" s="8"/>
      <c r="P19" s="8"/>
      <c r="Q19" s="8"/>
      <c r="R19" s="8"/>
      <c r="S19" s="8"/>
      <c r="T19" s="9"/>
    </row>
    <row r="20" spans="1:21" ht="23.25" customHeight="1">
      <c r="K20" s="9"/>
      <c r="L20" s="8"/>
      <c r="M20" s="8"/>
      <c r="N20" s="8"/>
      <c r="O20" s="8"/>
      <c r="P20" s="8"/>
      <c r="Q20" s="8"/>
      <c r="R20" s="8"/>
      <c r="S20" s="8"/>
      <c r="T20" s="9"/>
    </row>
    <row r="21" spans="1:21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14</v>
      </c>
      <c r="I21" s="15" t="s">
        <v>15</v>
      </c>
      <c r="K21" s="9"/>
      <c r="L21" s="8"/>
      <c r="N21" s="16"/>
      <c r="O21" s="16"/>
      <c r="P21" s="16"/>
      <c r="Q21" s="16"/>
      <c r="R21" s="8"/>
      <c r="S21" s="8"/>
      <c r="T21" s="9"/>
    </row>
    <row r="22" spans="1:21">
      <c r="C22" s="17"/>
      <c r="I22" s="17"/>
      <c r="L22" s="8"/>
      <c r="N22" s="16"/>
      <c r="O22" s="16"/>
      <c r="P22" s="16"/>
      <c r="Q22" s="16"/>
      <c r="R22" s="8"/>
      <c r="S22" s="8"/>
      <c r="T22" s="9"/>
    </row>
    <row r="23" spans="1:21" s="25" customFormat="1">
      <c r="A23" s="18" t="s">
        <v>65</v>
      </c>
      <c r="B23" s="19">
        <v>128</v>
      </c>
      <c r="C23" s="20"/>
      <c r="D23" s="21"/>
      <c r="E23" s="21"/>
      <c r="F23" s="21"/>
      <c r="G23" s="22"/>
      <c r="H23" s="21"/>
      <c r="I23" s="17"/>
      <c r="J23" s="23"/>
      <c r="K23" s="24"/>
      <c r="L23" s="24"/>
      <c r="N23" s="24"/>
      <c r="O23" s="24"/>
      <c r="P23" s="24"/>
      <c r="Q23" s="24"/>
      <c r="R23" s="24"/>
      <c r="S23" s="24"/>
      <c r="T23" s="24"/>
    </row>
    <row r="24" spans="1:21" s="13" customFormat="1">
      <c r="A24" s="44" t="s">
        <v>16</v>
      </c>
      <c r="B24" s="19"/>
      <c r="C24" s="27">
        <v>64</v>
      </c>
      <c r="D24" s="22">
        <v>64</v>
      </c>
      <c r="E24" s="22"/>
      <c r="F24" s="22"/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1">
      <c r="A25" s="44" t="s">
        <v>17</v>
      </c>
      <c r="B25" s="19"/>
      <c r="C25" s="27">
        <v>32</v>
      </c>
      <c r="D25" s="21">
        <v>32</v>
      </c>
      <c r="E25" s="21"/>
      <c r="F25" s="21"/>
      <c r="G25" s="21"/>
      <c r="H25" s="21"/>
      <c r="I25" s="17"/>
      <c r="K25" s="9"/>
      <c r="L25" s="8"/>
      <c r="M25" s="8"/>
      <c r="N25" s="16"/>
      <c r="O25" s="16"/>
      <c r="P25" s="8"/>
      <c r="Q25" s="16"/>
      <c r="R25" s="8"/>
      <c r="S25" s="8"/>
      <c r="T25" s="9"/>
    </row>
    <row r="26" spans="1:21">
      <c r="A26" s="45" t="s">
        <v>19</v>
      </c>
      <c r="B26" s="19"/>
      <c r="C26" s="27">
        <v>16</v>
      </c>
      <c r="D26" s="21"/>
      <c r="E26" s="21">
        <v>16</v>
      </c>
      <c r="F26" s="21"/>
      <c r="G26" s="21"/>
      <c r="H26" s="21"/>
      <c r="I26" s="17"/>
      <c r="K26" s="9"/>
      <c r="L26" s="8"/>
      <c r="M26" s="8"/>
      <c r="N26" s="16"/>
      <c r="O26" s="16"/>
      <c r="P26" s="8"/>
      <c r="Q26" s="16"/>
      <c r="R26" s="8"/>
      <c r="S26" s="8"/>
      <c r="T26" s="9"/>
    </row>
    <row r="27" spans="1:21">
      <c r="A27" s="45" t="s">
        <v>20</v>
      </c>
      <c r="B27" s="19"/>
      <c r="C27" s="27">
        <v>8</v>
      </c>
      <c r="D27" s="21"/>
      <c r="E27" s="21">
        <v>8</v>
      </c>
      <c r="F27" s="21"/>
      <c r="G27" s="21"/>
      <c r="H27" s="21"/>
      <c r="I27" s="17"/>
      <c r="K27" s="9"/>
      <c r="L27" s="8"/>
      <c r="M27" s="8"/>
      <c r="N27" s="16"/>
      <c r="O27" s="16"/>
      <c r="P27" s="8"/>
      <c r="Q27" s="16"/>
      <c r="R27" s="8"/>
      <c r="S27" s="8"/>
      <c r="T27" s="9"/>
    </row>
    <row r="28" spans="1:21">
      <c r="A28" s="45" t="s">
        <v>18</v>
      </c>
      <c r="B28" s="19">
        <v>96</v>
      </c>
      <c r="C28" s="27">
        <v>95</v>
      </c>
      <c r="D28" s="21"/>
      <c r="E28" s="21">
        <v>64</v>
      </c>
      <c r="F28" s="21">
        <v>24</v>
      </c>
      <c r="G28" s="21">
        <v>6</v>
      </c>
      <c r="H28" s="21">
        <v>1</v>
      </c>
      <c r="I28" s="17"/>
      <c r="K28" s="9"/>
      <c r="L28" s="8"/>
      <c r="M28" s="8"/>
      <c r="N28" s="16"/>
      <c r="O28" s="16"/>
      <c r="P28" s="8"/>
      <c r="Q28" s="16"/>
      <c r="R28" s="8"/>
      <c r="S28" s="8"/>
      <c r="T28" s="9"/>
    </row>
    <row r="29" spans="1:21">
      <c r="A29" s="26"/>
      <c r="B29" s="19"/>
      <c r="C29" s="20"/>
      <c r="D29" s="21"/>
      <c r="E29" s="21"/>
      <c r="F29" s="21"/>
      <c r="G29" s="21"/>
      <c r="H29" s="21"/>
      <c r="I29" s="17"/>
      <c r="J29" s="29"/>
      <c r="K29" s="13"/>
      <c r="M29" s="9"/>
      <c r="N29" s="9"/>
      <c r="O29" s="9"/>
      <c r="P29" s="8"/>
      <c r="Q29" s="9"/>
      <c r="R29" s="8"/>
      <c r="S29" s="9"/>
      <c r="T29" s="9"/>
      <c r="U29" s="30"/>
    </row>
    <row r="30" spans="1:21" s="25" customFormat="1">
      <c r="A30" s="18" t="s">
        <v>34</v>
      </c>
      <c r="B30" s="19">
        <v>16</v>
      </c>
      <c r="C30" s="20"/>
      <c r="D30" s="21"/>
      <c r="E30" s="21"/>
      <c r="F30" s="22"/>
      <c r="G30" s="22"/>
      <c r="H30" s="21"/>
      <c r="I30" s="17"/>
      <c r="J30" s="23"/>
      <c r="K30" s="24"/>
      <c r="L30" s="24"/>
      <c r="N30" s="24"/>
      <c r="O30" s="24"/>
      <c r="P30" s="24"/>
      <c r="Q30" s="24"/>
      <c r="R30" s="24"/>
      <c r="S30" s="24"/>
      <c r="T30" s="24"/>
    </row>
    <row r="31" spans="1:21" s="13" customFormat="1">
      <c r="A31" s="26" t="s">
        <v>78</v>
      </c>
      <c r="B31" s="19"/>
      <c r="C31" s="27">
        <v>8</v>
      </c>
      <c r="D31" s="22"/>
      <c r="E31" s="22"/>
      <c r="F31" s="22">
        <v>8</v>
      </c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1" s="13" customFormat="1">
      <c r="A32" s="26" t="s">
        <v>79</v>
      </c>
      <c r="B32" s="19"/>
      <c r="C32" s="27">
        <v>8</v>
      </c>
      <c r="D32" s="22"/>
      <c r="E32" s="22"/>
      <c r="F32" s="22">
        <v>8</v>
      </c>
      <c r="G32" s="22"/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81</v>
      </c>
      <c r="B33" s="19"/>
      <c r="C33" s="27">
        <v>8</v>
      </c>
      <c r="D33" s="22"/>
      <c r="E33" s="22"/>
      <c r="F33" s="22"/>
      <c r="G33" s="22">
        <v>8</v>
      </c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23</v>
      </c>
      <c r="B34" s="19"/>
      <c r="C34" s="27">
        <v>2</v>
      </c>
      <c r="D34" s="22"/>
      <c r="E34" s="22"/>
      <c r="F34" s="22"/>
      <c r="G34" s="22">
        <v>2</v>
      </c>
      <c r="H34" s="22"/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24</v>
      </c>
      <c r="B35" s="19"/>
      <c r="C35" s="27">
        <v>2</v>
      </c>
      <c r="D35" s="22"/>
      <c r="E35" s="22"/>
      <c r="F35" s="22"/>
      <c r="G35" s="22"/>
      <c r="H35" s="22">
        <v>2</v>
      </c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>
      <c r="A36" s="26"/>
      <c r="B36" s="19"/>
      <c r="C36" s="20"/>
      <c r="D36" s="22"/>
      <c r="E36" s="22"/>
      <c r="F36" s="22"/>
      <c r="G36" s="22"/>
      <c r="H36" s="22"/>
      <c r="I36" s="17"/>
      <c r="J36" s="29"/>
      <c r="K36" s="13"/>
      <c r="M36" s="9"/>
      <c r="N36" s="9"/>
      <c r="O36" s="9"/>
      <c r="P36" s="8"/>
      <c r="Q36" s="9"/>
      <c r="R36" s="8"/>
      <c r="S36" s="9"/>
      <c r="T36" s="9"/>
      <c r="U36" s="30"/>
    </row>
    <row r="37" spans="1:21" s="25" customFormat="1">
      <c r="A37" s="18" t="s">
        <v>66</v>
      </c>
      <c r="B37" s="19">
        <v>128</v>
      </c>
      <c r="C37" s="20"/>
      <c r="D37" s="21"/>
      <c r="E37" s="21"/>
      <c r="F37" s="21"/>
      <c r="G37" s="22"/>
      <c r="H37" s="21"/>
      <c r="I37" s="17"/>
      <c r="J37" s="23"/>
      <c r="K37" s="24"/>
      <c r="L37" s="24"/>
      <c r="N37" s="24"/>
      <c r="O37" s="24"/>
      <c r="P37" s="24"/>
      <c r="Q37" s="24"/>
      <c r="R37" s="24"/>
      <c r="S37" s="24"/>
      <c r="T37" s="24"/>
    </row>
    <row r="38" spans="1:21" s="13" customFormat="1">
      <c r="A38" s="44" t="s">
        <v>16</v>
      </c>
      <c r="B38" s="19"/>
      <c r="C38" s="27">
        <v>64</v>
      </c>
      <c r="D38" s="22">
        <v>64</v>
      </c>
      <c r="E38" s="22"/>
      <c r="F38" s="22"/>
      <c r="G38" s="22"/>
      <c r="H38" s="22"/>
      <c r="I38" s="17"/>
      <c r="J38" s="28"/>
      <c r="K38" s="9"/>
      <c r="L38" s="9"/>
      <c r="N38" s="9"/>
      <c r="O38" s="9"/>
      <c r="P38" s="9"/>
      <c r="Q38" s="9"/>
      <c r="R38" s="9"/>
      <c r="S38" s="9"/>
      <c r="T38" s="9"/>
    </row>
    <row r="39" spans="1:21" s="13" customFormat="1">
      <c r="A39" s="44" t="s">
        <v>17</v>
      </c>
      <c r="B39" s="19"/>
      <c r="C39" s="27">
        <v>32</v>
      </c>
      <c r="D39" s="21">
        <v>32</v>
      </c>
      <c r="E39" s="21"/>
      <c r="F39" s="21"/>
      <c r="G39" s="21"/>
      <c r="H39" s="21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45" t="s">
        <v>19</v>
      </c>
      <c r="B40" s="19"/>
      <c r="C40" s="27">
        <v>16</v>
      </c>
      <c r="D40" s="21"/>
      <c r="E40" s="21">
        <v>16</v>
      </c>
      <c r="F40" s="21"/>
      <c r="G40" s="21"/>
      <c r="H40" s="21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45" t="s">
        <v>20</v>
      </c>
      <c r="B41" s="19"/>
      <c r="C41" s="27">
        <v>8</v>
      </c>
      <c r="D41" s="21"/>
      <c r="E41" s="21">
        <v>8</v>
      </c>
      <c r="F41" s="21"/>
      <c r="G41" s="21"/>
      <c r="H41" s="21"/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45" t="s">
        <v>18</v>
      </c>
      <c r="B42" s="19">
        <v>96</v>
      </c>
      <c r="C42" s="27">
        <v>95</v>
      </c>
      <c r="D42" s="21"/>
      <c r="E42" s="21">
        <v>64</v>
      </c>
      <c r="F42" s="21">
        <v>24</v>
      </c>
      <c r="G42" s="21">
        <v>6</v>
      </c>
      <c r="H42" s="21">
        <v>1</v>
      </c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26"/>
      <c r="B43" s="19"/>
      <c r="C43" s="20"/>
      <c r="D43" s="21"/>
      <c r="E43" s="21"/>
      <c r="F43" s="21"/>
      <c r="G43" s="21"/>
      <c r="H43" s="21"/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18" t="s">
        <v>40</v>
      </c>
      <c r="B44" s="19">
        <v>16</v>
      </c>
      <c r="C44" s="20"/>
      <c r="D44" s="21"/>
      <c r="E44" s="21"/>
      <c r="F44" s="22"/>
      <c r="G44" s="22"/>
      <c r="H44" s="21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26" t="s">
        <v>78</v>
      </c>
      <c r="B45" s="19"/>
      <c r="C45" s="27">
        <v>8</v>
      </c>
      <c r="D45" s="22"/>
      <c r="E45" s="22"/>
      <c r="F45" s="22">
        <v>8</v>
      </c>
      <c r="G45" s="22"/>
      <c r="H45" s="22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79</v>
      </c>
      <c r="B46" s="19"/>
      <c r="C46" s="27">
        <v>8</v>
      </c>
      <c r="D46" s="22"/>
      <c r="E46" s="22"/>
      <c r="F46" s="22">
        <v>8</v>
      </c>
      <c r="G46" s="22"/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81</v>
      </c>
      <c r="B47" s="19"/>
      <c r="C47" s="27">
        <v>8</v>
      </c>
      <c r="D47" s="22"/>
      <c r="E47" s="22"/>
      <c r="F47" s="22"/>
      <c r="G47" s="22">
        <v>8</v>
      </c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23</v>
      </c>
      <c r="B48" s="19"/>
      <c r="C48" s="27">
        <v>2</v>
      </c>
      <c r="D48" s="22"/>
      <c r="E48" s="22"/>
      <c r="F48" s="22"/>
      <c r="G48" s="22">
        <v>2</v>
      </c>
      <c r="H48" s="22"/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>
      <c r="A49" s="26" t="s">
        <v>24</v>
      </c>
      <c r="B49" s="19"/>
      <c r="C49" s="27">
        <v>2</v>
      </c>
      <c r="D49" s="22"/>
      <c r="E49" s="22"/>
      <c r="F49" s="22"/>
      <c r="G49" s="22"/>
      <c r="H49" s="22">
        <v>2</v>
      </c>
      <c r="I49" s="17"/>
      <c r="K49" s="9"/>
      <c r="L49" s="8"/>
      <c r="M49" s="8"/>
      <c r="N49" s="16"/>
      <c r="O49" s="16"/>
      <c r="P49" s="8"/>
      <c r="Q49" s="16"/>
      <c r="R49" s="8"/>
      <c r="S49" s="8"/>
      <c r="T49" s="9"/>
    </row>
    <row r="50" spans="1:20">
      <c r="A50" s="26"/>
      <c r="B50" s="19"/>
      <c r="C50" s="20"/>
      <c r="D50" s="21"/>
      <c r="E50" s="21"/>
      <c r="F50" s="21"/>
      <c r="G50" s="21"/>
      <c r="H50" s="21"/>
      <c r="I50" s="17"/>
      <c r="K50" s="9"/>
      <c r="L50" s="8"/>
      <c r="M50" s="8"/>
      <c r="N50" s="16"/>
      <c r="O50" s="16"/>
      <c r="P50" s="8"/>
      <c r="Q50" s="16"/>
      <c r="R50" s="8"/>
      <c r="S50" s="8"/>
      <c r="T50" s="9"/>
    </row>
    <row r="51" spans="1:20" ht="15">
      <c r="A51" s="18" t="s">
        <v>36</v>
      </c>
      <c r="B51" s="19">
        <v>64</v>
      </c>
      <c r="C51" s="27">
        <v>63</v>
      </c>
      <c r="D51" s="21">
        <v>32</v>
      </c>
      <c r="E51" s="21">
        <v>16</v>
      </c>
      <c r="F51" s="21">
        <v>12</v>
      </c>
      <c r="G51" s="31">
        <v>2</v>
      </c>
      <c r="H51" s="21">
        <v>1</v>
      </c>
      <c r="I51" s="17"/>
      <c r="K51" s="8"/>
      <c r="L51" s="16"/>
      <c r="M51" s="16"/>
      <c r="N51" s="9"/>
      <c r="O51" s="8"/>
      <c r="P51" s="8"/>
      <c r="Q51" s="8"/>
      <c r="R51" s="8"/>
      <c r="S51" s="8"/>
      <c r="T51" s="9"/>
    </row>
    <row r="52" spans="1:20" ht="15">
      <c r="A52" s="18" t="s">
        <v>37</v>
      </c>
      <c r="B52" s="19">
        <v>64</v>
      </c>
      <c r="C52" s="27">
        <v>63</v>
      </c>
      <c r="D52" s="21">
        <v>32</v>
      </c>
      <c r="E52" s="21">
        <v>16</v>
      </c>
      <c r="F52" s="21">
        <v>12</v>
      </c>
      <c r="G52" s="31">
        <v>2</v>
      </c>
      <c r="H52" s="21">
        <v>1</v>
      </c>
      <c r="I52" s="17"/>
      <c r="K52" s="8"/>
      <c r="L52" s="16"/>
      <c r="M52" s="16"/>
      <c r="N52" s="9"/>
      <c r="O52" s="8"/>
      <c r="P52" s="8"/>
      <c r="Q52" s="8"/>
      <c r="R52" s="8"/>
      <c r="S52" s="8"/>
      <c r="T52" s="9"/>
    </row>
    <row r="53" spans="1:20">
      <c r="B53" s="32"/>
      <c r="C53" s="33"/>
      <c r="D53" s="34"/>
      <c r="I53" s="17"/>
      <c r="K53" s="35"/>
      <c r="L53" s="35"/>
      <c r="M53" s="35"/>
      <c r="N53" s="35"/>
      <c r="O53" s="17"/>
      <c r="P53" s="35"/>
      <c r="Q53" s="35"/>
      <c r="R53" s="35"/>
      <c r="S53" s="35"/>
      <c r="T53" s="35"/>
    </row>
    <row r="54" spans="1:20">
      <c r="A54" s="36" t="s">
        <v>47</v>
      </c>
      <c r="B54" s="37"/>
      <c r="C54" s="37">
        <f>SUM(C30:C52)</f>
        <v>397</v>
      </c>
      <c r="D54" s="37">
        <f>SUM(D23:D52)</f>
        <v>256</v>
      </c>
      <c r="E54" s="37">
        <f>SUM(E23:E52)</f>
        <v>208</v>
      </c>
      <c r="F54" s="37">
        <f>SUM(F23:F52)</f>
        <v>104</v>
      </c>
      <c r="G54" s="37">
        <f>SUM(G23:G52)</f>
        <v>36</v>
      </c>
      <c r="H54" s="37">
        <f>SUM(H23:H52)</f>
        <v>8</v>
      </c>
      <c r="I54" s="37">
        <f>SUM(D54:H54)</f>
        <v>612</v>
      </c>
      <c r="J54" s="13"/>
      <c r="K54" s="35"/>
      <c r="L54" s="35"/>
      <c r="M54" s="35"/>
      <c r="N54" s="35"/>
      <c r="O54" s="17"/>
      <c r="P54" s="35"/>
      <c r="Q54" s="35"/>
      <c r="R54" s="35"/>
      <c r="S54" s="35"/>
      <c r="T54" s="35"/>
    </row>
    <row r="55" spans="1:20">
      <c r="B55" s="32"/>
      <c r="C55" s="38"/>
      <c r="I55" s="17"/>
      <c r="J55" s="13"/>
      <c r="K55" s="35"/>
      <c r="L55" s="35"/>
      <c r="M55" s="35"/>
      <c r="N55" s="35"/>
      <c r="O55" s="17"/>
      <c r="P55" s="35"/>
      <c r="Q55" s="35"/>
      <c r="R55" s="35"/>
      <c r="S55" s="35"/>
      <c r="T55" s="35"/>
    </row>
    <row r="56" spans="1:20" s="25" customFormat="1">
      <c r="A56" s="18" t="s">
        <v>68</v>
      </c>
      <c r="B56" s="19">
        <v>128</v>
      </c>
      <c r="C56" s="20"/>
      <c r="D56" s="21"/>
      <c r="E56" s="21"/>
      <c r="F56" s="21"/>
      <c r="G56" s="22"/>
      <c r="H56" s="21"/>
      <c r="I56" s="17"/>
      <c r="J56" s="23"/>
      <c r="K56" s="24"/>
      <c r="L56" s="24"/>
      <c r="N56" s="24"/>
      <c r="O56" s="24"/>
      <c r="P56" s="24"/>
      <c r="Q56" s="24"/>
      <c r="R56" s="24"/>
      <c r="S56" s="24"/>
      <c r="T56" s="24"/>
    </row>
    <row r="57" spans="1:20" s="13" customFormat="1">
      <c r="A57" s="44" t="s">
        <v>16</v>
      </c>
      <c r="B57" s="19"/>
      <c r="C57" s="27">
        <v>64</v>
      </c>
      <c r="D57" s="22">
        <v>64</v>
      </c>
      <c r="E57" s="22"/>
      <c r="F57" s="22"/>
      <c r="G57" s="22"/>
      <c r="H57" s="22"/>
      <c r="I57" s="17"/>
      <c r="J57" s="28"/>
      <c r="K57" s="9"/>
      <c r="L57" s="9"/>
      <c r="N57" s="9"/>
      <c r="O57" s="9"/>
      <c r="P57" s="9"/>
      <c r="Q57" s="9"/>
      <c r="R57" s="9"/>
      <c r="S57" s="9"/>
      <c r="T57" s="9"/>
    </row>
    <row r="58" spans="1:20" s="13" customFormat="1">
      <c r="A58" s="44" t="s">
        <v>17</v>
      </c>
      <c r="B58" s="19"/>
      <c r="C58" s="27">
        <v>32</v>
      </c>
      <c r="D58" s="21">
        <v>32</v>
      </c>
      <c r="E58" s="21"/>
      <c r="F58" s="21"/>
      <c r="G58" s="21"/>
      <c r="H58" s="21"/>
      <c r="I58" s="17"/>
      <c r="J58" s="28"/>
      <c r="K58" s="9"/>
      <c r="L58" s="9"/>
      <c r="N58" s="9"/>
      <c r="O58" s="9"/>
      <c r="P58" s="9"/>
      <c r="Q58" s="9"/>
      <c r="R58" s="9"/>
      <c r="S58" s="9"/>
      <c r="T58" s="9"/>
    </row>
    <row r="59" spans="1:20" s="13" customFormat="1">
      <c r="A59" s="45" t="s">
        <v>19</v>
      </c>
      <c r="B59" s="19"/>
      <c r="C59" s="27">
        <v>16</v>
      </c>
      <c r="D59" s="21"/>
      <c r="E59" s="21">
        <v>16</v>
      </c>
      <c r="F59" s="21"/>
      <c r="G59" s="21"/>
      <c r="H59" s="21"/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 s="13" customFormat="1">
      <c r="A60" s="45" t="s">
        <v>20</v>
      </c>
      <c r="B60" s="19"/>
      <c r="C60" s="27">
        <v>8</v>
      </c>
      <c r="D60" s="21"/>
      <c r="E60" s="21">
        <v>8</v>
      </c>
      <c r="F60" s="21"/>
      <c r="G60" s="21"/>
      <c r="H60" s="21"/>
      <c r="I60" s="17"/>
      <c r="J60" s="28"/>
      <c r="K60" s="9"/>
      <c r="L60" s="9"/>
      <c r="N60" s="9"/>
      <c r="O60" s="9"/>
      <c r="P60" s="9"/>
      <c r="Q60" s="9"/>
      <c r="R60" s="9"/>
      <c r="S60" s="9"/>
      <c r="T60" s="9"/>
    </row>
    <row r="61" spans="1:20" s="13" customFormat="1">
      <c r="A61" s="45" t="s">
        <v>18</v>
      </c>
      <c r="B61" s="19">
        <v>96</v>
      </c>
      <c r="C61" s="27">
        <v>95</v>
      </c>
      <c r="D61" s="21"/>
      <c r="E61" s="21">
        <v>64</v>
      </c>
      <c r="F61" s="21">
        <v>24</v>
      </c>
      <c r="G61" s="21">
        <v>6</v>
      </c>
      <c r="H61" s="21">
        <v>1</v>
      </c>
      <c r="I61" s="17"/>
      <c r="J61" s="28"/>
      <c r="K61" s="9"/>
      <c r="L61" s="9"/>
      <c r="N61" s="9"/>
      <c r="O61" s="9"/>
      <c r="P61" s="9"/>
      <c r="Q61" s="9"/>
      <c r="R61" s="9"/>
      <c r="S61" s="9"/>
      <c r="T61" s="9"/>
    </row>
    <row r="62" spans="1:20" s="13" customFormat="1">
      <c r="A62" s="26"/>
      <c r="B62" s="19"/>
      <c r="C62" s="20"/>
      <c r="D62" s="21"/>
      <c r="E62" s="21"/>
      <c r="F62" s="21"/>
      <c r="G62" s="21"/>
      <c r="H62" s="21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18" t="s">
        <v>38</v>
      </c>
      <c r="B63" s="19">
        <v>16</v>
      </c>
      <c r="C63" s="20"/>
      <c r="D63" s="21"/>
      <c r="E63" s="21"/>
      <c r="F63" s="22"/>
      <c r="G63" s="22"/>
      <c r="H63" s="21"/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 t="s">
        <v>78</v>
      </c>
      <c r="B64" s="19"/>
      <c r="C64" s="27">
        <v>8</v>
      </c>
      <c r="D64" s="22"/>
      <c r="E64" s="22"/>
      <c r="F64" s="22">
        <v>8</v>
      </c>
      <c r="G64" s="22"/>
      <c r="H64" s="22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26" t="s">
        <v>79</v>
      </c>
      <c r="B65" s="19"/>
      <c r="C65" s="27">
        <v>8</v>
      </c>
      <c r="D65" s="22"/>
      <c r="E65" s="22"/>
      <c r="F65" s="22">
        <v>8</v>
      </c>
      <c r="G65" s="22"/>
      <c r="H65" s="22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81</v>
      </c>
      <c r="B66" s="19"/>
      <c r="C66" s="27">
        <v>8</v>
      </c>
      <c r="D66" s="22"/>
      <c r="E66" s="22"/>
      <c r="F66" s="22"/>
      <c r="G66" s="22">
        <v>8</v>
      </c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23</v>
      </c>
      <c r="B67" s="19"/>
      <c r="C67" s="27">
        <v>2</v>
      </c>
      <c r="D67" s="22"/>
      <c r="E67" s="22"/>
      <c r="F67" s="22"/>
      <c r="G67" s="22">
        <v>2</v>
      </c>
      <c r="H67" s="22"/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>
      <c r="A68" s="26" t="s">
        <v>24</v>
      </c>
      <c r="B68" s="19"/>
      <c r="C68" s="27">
        <v>2</v>
      </c>
      <c r="D68" s="22"/>
      <c r="E68" s="22"/>
      <c r="F68" s="22"/>
      <c r="G68" s="22"/>
      <c r="H68" s="22">
        <v>2</v>
      </c>
      <c r="I68" s="17"/>
      <c r="K68" s="9"/>
      <c r="L68" s="8"/>
      <c r="M68" s="8"/>
      <c r="N68" s="16"/>
      <c r="O68" s="16"/>
      <c r="P68" s="8"/>
      <c r="Q68" s="16"/>
      <c r="R68" s="8"/>
      <c r="S68" s="8"/>
      <c r="T68" s="9"/>
    </row>
    <row r="69" spans="1:21">
      <c r="A69" s="26"/>
      <c r="B69" s="19"/>
      <c r="C69" s="20"/>
      <c r="D69" s="22"/>
      <c r="E69" s="22"/>
      <c r="F69" s="22"/>
      <c r="G69" s="22"/>
      <c r="H69" s="22"/>
      <c r="I69" s="17"/>
      <c r="J69" s="29"/>
      <c r="K69" s="13"/>
      <c r="M69" s="9"/>
      <c r="N69" s="9"/>
      <c r="O69" s="9"/>
      <c r="P69" s="8"/>
      <c r="Q69" s="9"/>
      <c r="R69" s="8"/>
      <c r="S69" s="9"/>
      <c r="T69" s="9"/>
      <c r="U69" s="30"/>
    </row>
    <row r="70" spans="1:21" s="25" customFormat="1">
      <c r="A70" s="18" t="s">
        <v>67</v>
      </c>
      <c r="B70" s="19">
        <v>128</v>
      </c>
      <c r="C70" s="20"/>
      <c r="D70" s="21"/>
      <c r="E70" s="21"/>
      <c r="F70" s="21"/>
      <c r="G70" s="22"/>
      <c r="H70" s="21"/>
      <c r="I70" s="17"/>
      <c r="J70" s="23"/>
      <c r="K70" s="24"/>
      <c r="L70" s="24"/>
      <c r="N70" s="24"/>
      <c r="O70" s="24"/>
      <c r="P70" s="24"/>
      <c r="Q70" s="24"/>
      <c r="R70" s="24"/>
      <c r="S70" s="24"/>
      <c r="T70" s="24"/>
    </row>
    <row r="71" spans="1:21" s="13" customFormat="1">
      <c r="A71" s="44" t="s">
        <v>16</v>
      </c>
      <c r="B71" s="19"/>
      <c r="C71" s="27">
        <v>64</v>
      </c>
      <c r="D71" s="22">
        <v>64</v>
      </c>
      <c r="E71" s="22"/>
      <c r="F71" s="22"/>
      <c r="G71" s="22"/>
      <c r="H71" s="22"/>
      <c r="I71" s="17"/>
      <c r="J71" s="28"/>
      <c r="K71" s="9"/>
      <c r="L71" s="9"/>
      <c r="N71" s="9"/>
      <c r="O71" s="9"/>
      <c r="P71" s="9"/>
      <c r="Q71" s="9"/>
      <c r="R71" s="9"/>
      <c r="S71" s="9"/>
      <c r="T71" s="9"/>
    </row>
    <row r="72" spans="1:21" s="13" customFormat="1">
      <c r="A72" s="44" t="s">
        <v>17</v>
      </c>
      <c r="B72" s="19"/>
      <c r="C72" s="27">
        <v>32</v>
      </c>
      <c r="D72" s="21">
        <v>32</v>
      </c>
      <c r="E72" s="21"/>
      <c r="F72" s="21"/>
      <c r="G72" s="21"/>
      <c r="H72" s="21"/>
      <c r="I72" s="17"/>
      <c r="J72" s="28"/>
      <c r="K72" s="9"/>
      <c r="L72" s="9"/>
      <c r="N72" s="9"/>
      <c r="O72" s="9"/>
      <c r="P72" s="9"/>
      <c r="Q72" s="9"/>
      <c r="R72" s="9"/>
      <c r="S72" s="9"/>
      <c r="T72" s="9"/>
    </row>
    <row r="73" spans="1:21" s="13" customFormat="1">
      <c r="A73" s="45" t="s">
        <v>19</v>
      </c>
      <c r="B73" s="19"/>
      <c r="C73" s="27">
        <v>16</v>
      </c>
      <c r="D73" s="21"/>
      <c r="E73" s="21">
        <v>16</v>
      </c>
      <c r="F73" s="21"/>
      <c r="G73" s="21"/>
      <c r="H73" s="21"/>
      <c r="I73" s="17"/>
      <c r="J73" s="28"/>
      <c r="K73" s="9"/>
      <c r="L73" s="9"/>
      <c r="N73" s="9"/>
      <c r="O73" s="9"/>
      <c r="P73" s="9"/>
      <c r="Q73" s="9"/>
      <c r="R73" s="9"/>
      <c r="S73" s="9"/>
      <c r="T73" s="9"/>
    </row>
    <row r="74" spans="1:21" s="13" customFormat="1">
      <c r="A74" s="45" t="s">
        <v>20</v>
      </c>
      <c r="B74" s="19"/>
      <c r="C74" s="27">
        <v>8</v>
      </c>
      <c r="D74" s="21"/>
      <c r="E74" s="21">
        <v>8</v>
      </c>
      <c r="F74" s="21"/>
      <c r="G74" s="21"/>
      <c r="H74" s="21"/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45" t="s">
        <v>18</v>
      </c>
      <c r="B75" s="19">
        <v>96</v>
      </c>
      <c r="C75" s="27">
        <v>95</v>
      </c>
      <c r="D75" s="21"/>
      <c r="E75" s="21">
        <v>64</v>
      </c>
      <c r="F75" s="21">
        <v>24</v>
      </c>
      <c r="G75" s="21">
        <v>6</v>
      </c>
      <c r="H75" s="21">
        <v>1</v>
      </c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26"/>
      <c r="B76" s="19"/>
      <c r="C76" s="20"/>
      <c r="D76" s="21"/>
      <c r="E76" s="21"/>
      <c r="F76" s="21"/>
      <c r="G76" s="21"/>
      <c r="H76" s="21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 s="13" customFormat="1">
      <c r="A77" s="18" t="s">
        <v>42</v>
      </c>
      <c r="B77" s="19">
        <v>16</v>
      </c>
      <c r="C77" s="20"/>
      <c r="D77" s="21"/>
      <c r="E77" s="21"/>
      <c r="F77" s="22"/>
      <c r="G77" s="22"/>
      <c r="H77" s="21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1" s="13" customFormat="1">
      <c r="A78" s="26" t="s">
        <v>78</v>
      </c>
      <c r="B78" s="19"/>
      <c r="C78" s="27">
        <v>8</v>
      </c>
      <c r="D78" s="22"/>
      <c r="E78" s="22"/>
      <c r="F78" s="22">
        <v>8</v>
      </c>
      <c r="G78" s="22"/>
      <c r="H78" s="22"/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1" s="13" customFormat="1">
      <c r="A79" s="26" t="s">
        <v>79</v>
      </c>
      <c r="B79" s="19"/>
      <c r="C79" s="27">
        <v>8</v>
      </c>
      <c r="D79" s="22"/>
      <c r="E79" s="22"/>
      <c r="F79" s="22">
        <v>8</v>
      </c>
      <c r="G79" s="22"/>
      <c r="H79" s="22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1" s="13" customFormat="1">
      <c r="A80" s="26" t="s">
        <v>81</v>
      </c>
      <c r="B80" s="19"/>
      <c r="C80" s="27">
        <v>8</v>
      </c>
      <c r="D80" s="22"/>
      <c r="E80" s="22"/>
      <c r="F80" s="22"/>
      <c r="G80" s="22">
        <v>8</v>
      </c>
      <c r="H80" s="22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23</v>
      </c>
      <c r="B81" s="19"/>
      <c r="C81" s="27">
        <v>2</v>
      </c>
      <c r="D81" s="22"/>
      <c r="E81" s="22"/>
      <c r="F81" s="22"/>
      <c r="G81" s="22">
        <v>2</v>
      </c>
      <c r="H81" s="22"/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>
      <c r="A82" s="26" t="s">
        <v>24</v>
      </c>
      <c r="B82" s="19"/>
      <c r="C82" s="27">
        <v>2</v>
      </c>
      <c r="D82" s="22"/>
      <c r="E82" s="22"/>
      <c r="F82" s="22"/>
      <c r="G82" s="22"/>
      <c r="H82" s="22">
        <v>2</v>
      </c>
      <c r="I82" s="17"/>
      <c r="K82" s="9"/>
      <c r="L82" s="8"/>
      <c r="M82" s="8"/>
      <c r="N82" s="16"/>
      <c r="O82" s="16"/>
      <c r="P82" s="8"/>
      <c r="Q82" s="16"/>
      <c r="R82" s="8"/>
      <c r="S82" s="8"/>
      <c r="T82" s="9"/>
    </row>
    <row r="83" spans="1:20">
      <c r="A83" s="26"/>
      <c r="B83" s="19"/>
      <c r="C83" s="20"/>
      <c r="D83" s="21"/>
      <c r="E83" s="21"/>
      <c r="F83" s="21"/>
      <c r="G83" s="21"/>
      <c r="H83" s="21"/>
      <c r="I83" s="17"/>
      <c r="K83" s="9"/>
      <c r="L83" s="8"/>
      <c r="M83" s="8"/>
      <c r="N83" s="16"/>
      <c r="O83" s="16"/>
      <c r="P83" s="8"/>
      <c r="Q83" s="16"/>
      <c r="R83" s="8"/>
      <c r="S83" s="8"/>
      <c r="T83" s="9"/>
    </row>
    <row r="84" spans="1:20" ht="15">
      <c r="A84" s="18" t="s">
        <v>44</v>
      </c>
      <c r="B84" s="19">
        <v>64</v>
      </c>
      <c r="C84" s="27">
        <v>63</v>
      </c>
      <c r="D84" s="21">
        <v>32</v>
      </c>
      <c r="E84" s="21">
        <v>16</v>
      </c>
      <c r="F84" s="21">
        <v>12</v>
      </c>
      <c r="G84" s="31">
        <v>2</v>
      </c>
      <c r="H84" s="21">
        <v>1</v>
      </c>
      <c r="I84" s="17"/>
      <c r="K84" s="8"/>
      <c r="L84" s="16"/>
      <c r="M84" s="16"/>
      <c r="N84" s="9"/>
      <c r="O84" s="8"/>
      <c r="P84" s="8"/>
      <c r="Q84" s="8"/>
      <c r="R84" s="8"/>
      <c r="S84" s="8"/>
      <c r="T84" s="9"/>
    </row>
    <row r="85" spans="1:20" ht="15">
      <c r="A85" s="18" t="s">
        <v>45</v>
      </c>
      <c r="B85" s="19">
        <v>64</v>
      </c>
      <c r="C85" s="27">
        <v>63</v>
      </c>
      <c r="D85" s="21">
        <v>32</v>
      </c>
      <c r="E85" s="21">
        <v>16</v>
      </c>
      <c r="F85" s="21">
        <v>12</v>
      </c>
      <c r="G85" s="31">
        <v>2</v>
      </c>
      <c r="H85" s="21">
        <v>1</v>
      </c>
      <c r="I85" s="17"/>
      <c r="K85" s="8"/>
      <c r="L85" s="16"/>
      <c r="M85" s="16"/>
      <c r="N85" s="9"/>
      <c r="O85" s="8"/>
      <c r="P85" s="8"/>
      <c r="Q85" s="8"/>
      <c r="R85" s="8"/>
      <c r="S85" s="8"/>
      <c r="T85" s="9"/>
    </row>
    <row r="86" spans="1:20">
      <c r="B86" s="32"/>
      <c r="C86" s="33"/>
      <c r="I86" s="17"/>
      <c r="K86" s="35"/>
      <c r="L86" s="35"/>
      <c r="M86" s="35"/>
      <c r="N86" s="35"/>
      <c r="O86" s="17"/>
      <c r="P86" s="35"/>
      <c r="Q86" s="35"/>
      <c r="R86" s="35"/>
      <c r="S86" s="35"/>
      <c r="T86" s="35"/>
    </row>
    <row r="87" spans="1:20">
      <c r="A87" s="36" t="s">
        <v>46</v>
      </c>
      <c r="B87" s="37"/>
      <c r="C87" s="37">
        <f t="shared" ref="C87:H87" si="0">SUM(C56:C85)</f>
        <v>612</v>
      </c>
      <c r="D87" s="37">
        <f t="shared" si="0"/>
        <v>256</v>
      </c>
      <c r="E87" s="37">
        <f t="shared" si="0"/>
        <v>208</v>
      </c>
      <c r="F87" s="37">
        <f t="shared" si="0"/>
        <v>104</v>
      </c>
      <c r="G87" s="37">
        <f t="shared" si="0"/>
        <v>36</v>
      </c>
      <c r="H87" s="37">
        <f t="shared" si="0"/>
        <v>8</v>
      </c>
      <c r="I87" s="37">
        <f>SUM(D87:H87)</f>
        <v>612</v>
      </c>
      <c r="J87" s="13"/>
      <c r="K87" s="35"/>
      <c r="L87" s="35"/>
      <c r="M87" s="35"/>
      <c r="N87" s="35"/>
      <c r="O87" s="17"/>
      <c r="P87" s="35"/>
      <c r="Q87" s="35"/>
      <c r="R87" s="35"/>
      <c r="S87" s="35"/>
      <c r="T87" s="35"/>
    </row>
    <row r="88" spans="1:20">
      <c r="B88" s="32"/>
      <c r="C88" s="33"/>
      <c r="I88" s="17"/>
    </row>
    <row r="89" spans="1:20" s="25" customFormat="1">
      <c r="A89" s="18" t="s">
        <v>69</v>
      </c>
      <c r="B89" s="19">
        <v>128</v>
      </c>
      <c r="C89" s="20"/>
      <c r="D89" s="21"/>
      <c r="E89" s="21"/>
      <c r="F89" s="21"/>
      <c r="G89" s="22"/>
      <c r="H89" s="21"/>
      <c r="I89" s="17"/>
      <c r="J89" s="23"/>
      <c r="K89" s="24"/>
      <c r="L89" s="24"/>
      <c r="N89" s="24"/>
      <c r="O89" s="24"/>
      <c r="P89" s="24"/>
      <c r="Q89" s="24"/>
      <c r="R89" s="24"/>
      <c r="S89" s="24"/>
      <c r="T89" s="24"/>
    </row>
    <row r="90" spans="1:20" s="13" customFormat="1">
      <c r="A90" s="44" t="s">
        <v>16</v>
      </c>
      <c r="B90" s="19"/>
      <c r="C90" s="27">
        <v>64</v>
      </c>
      <c r="D90" s="22">
        <v>64</v>
      </c>
      <c r="E90" s="22"/>
      <c r="F90" s="22"/>
      <c r="G90" s="22"/>
      <c r="H90" s="22"/>
      <c r="I90" s="17"/>
      <c r="J90" s="28"/>
      <c r="K90" s="9"/>
      <c r="L90" s="9"/>
      <c r="N90" s="9"/>
      <c r="O90" s="9"/>
      <c r="P90" s="9"/>
      <c r="Q90" s="9"/>
      <c r="R90" s="9"/>
      <c r="S90" s="9"/>
      <c r="T90" s="9"/>
    </row>
    <row r="91" spans="1:20" s="13" customFormat="1">
      <c r="A91" s="44" t="s">
        <v>17</v>
      </c>
      <c r="B91" s="19"/>
      <c r="C91" s="27">
        <v>32</v>
      </c>
      <c r="D91" s="21">
        <v>32</v>
      </c>
      <c r="E91" s="21"/>
      <c r="F91" s="21"/>
      <c r="G91" s="21"/>
      <c r="H91" s="21"/>
      <c r="I91" s="17"/>
      <c r="J91" s="28"/>
      <c r="K91" s="9"/>
      <c r="L91" s="9"/>
      <c r="N91" s="9"/>
      <c r="O91" s="9"/>
      <c r="P91" s="9"/>
      <c r="Q91" s="9"/>
      <c r="R91" s="9"/>
      <c r="S91" s="9"/>
      <c r="T91" s="9"/>
    </row>
    <row r="92" spans="1:20" s="13" customFormat="1">
      <c r="A92" s="45" t="s">
        <v>19</v>
      </c>
      <c r="B92" s="19"/>
      <c r="C92" s="27">
        <v>16</v>
      </c>
      <c r="D92" s="21"/>
      <c r="E92" s="21">
        <v>16</v>
      </c>
      <c r="F92" s="21"/>
      <c r="G92" s="21"/>
      <c r="H92" s="21"/>
      <c r="I92" s="17"/>
      <c r="J92" s="28"/>
      <c r="K92" s="9"/>
      <c r="L92" s="9"/>
      <c r="N92" s="9"/>
      <c r="O92" s="9"/>
      <c r="P92" s="9"/>
      <c r="Q92" s="9"/>
      <c r="R92" s="9"/>
      <c r="S92" s="9"/>
      <c r="T92" s="9"/>
    </row>
    <row r="93" spans="1:20" s="13" customFormat="1">
      <c r="A93" s="45" t="s">
        <v>20</v>
      </c>
      <c r="B93" s="19"/>
      <c r="C93" s="27">
        <v>8</v>
      </c>
      <c r="D93" s="21"/>
      <c r="E93" s="21">
        <v>8</v>
      </c>
      <c r="F93" s="21"/>
      <c r="G93" s="21"/>
      <c r="H93" s="21"/>
      <c r="I93" s="17"/>
      <c r="J93" s="28"/>
      <c r="K93" s="9"/>
      <c r="L93" s="9"/>
      <c r="N93" s="9"/>
      <c r="O93" s="9"/>
      <c r="P93" s="9"/>
      <c r="Q93" s="9"/>
      <c r="R93" s="9"/>
      <c r="S93" s="9"/>
      <c r="T93" s="9"/>
    </row>
    <row r="94" spans="1:20" s="13" customFormat="1">
      <c r="A94" s="45" t="s">
        <v>18</v>
      </c>
      <c r="B94" s="19">
        <v>96</v>
      </c>
      <c r="C94" s="27">
        <v>95</v>
      </c>
      <c r="D94" s="21"/>
      <c r="E94" s="21">
        <v>64</v>
      </c>
      <c r="F94" s="21">
        <v>24</v>
      </c>
      <c r="G94" s="21">
        <v>6</v>
      </c>
      <c r="H94" s="21">
        <v>1</v>
      </c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 s="13" customFormat="1">
      <c r="A95" s="26"/>
      <c r="B95" s="19"/>
      <c r="C95" s="20"/>
      <c r="D95" s="21"/>
      <c r="E95" s="21"/>
      <c r="F95" s="21"/>
      <c r="G95" s="21"/>
      <c r="H95" s="21"/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0" s="13" customFormat="1">
      <c r="A96" s="18" t="s">
        <v>48</v>
      </c>
      <c r="B96" s="19">
        <v>16</v>
      </c>
      <c r="C96" s="20"/>
      <c r="D96" s="21"/>
      <c r="E96" s="21"/>
      <c r="F96" s="22"/>
      <c r="G96" s="22"/>
      <c r="H96" s="21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1" s="13" customFormat="1">
      <c r="A97" s="26" t="s">
        <v>78</v>
      </c>
      <c r="B97" s="19"/>
      <c r="C97" s="27">
        <v>8</v>
      </c>
      <c r="D97" s="22"/>
      <c r="E97" s="22"/>
      <c r="F97" s="22">
        <v>8</v>
      </c>
      <c r="G97" s="22"/>
      <c r="H97" s="22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1" s="13" customFormat="1">
      <c r="A98" s="26" t="s">
        <v>79</v>
      </c>
      <c r="B98" s="19"/>
      <c r="C98" s="27">
        <v>8</v>
      </c>
      <c r="D98" s="22"/>
      <c r="E98" s="22"/>
      <c r="F98" s="22">
        <v>8</v>
      </c>
      <c r="G98" s="22"/>
      <c r="H98" s="22"/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1" s="13" customFormat="1">
      <c r="A99" s="26" t="s">
        <v>81</v>
      </c>
      <c r="B99" s="19"/>
      <c r="C99" s="27">
        <v>8</v>
      </c>
      <c r="D99" s="22"/>
      <c r="E99" s="22"/>
      <c r="F99" s="22"/>
      <c r="G99" s="22">
        <v>8</v>
      </c>
      <c r="H99" s="22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1" s="13" customFormat="1">
      <c r="A100" s="26" t="s">
        <v>23</v>
      </c>
      <c r="B100" s="19"/>
      <c r="C100" s="27">
        <v>2</v>
      </c>
      <c r="D100" s="22"/>
      <c r="E100" s="22"/>
      <c r="F100" s="22"/>
      <c r="G100" s="22">
        <v>2</v>
      </c>
      <c r="H100" s="22"/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1">
      <c r="A101" s="26" t="s">
        <v>24</v>
      </c>
      <c r="B101" s="19"/>
      <c r="C101" s="27">
        <v>2</v>
      </c>
      <c r="D101" s="22"/>
      <c r="E101" s="22"/>
      <c r="F101" s="22"/>
      <c r="G101" s="22"/>
      <c r="H101" s="22">
        <v>2</v>
      </c>
      <c r="I101" s="17"/>
      <c r="K101" s="9"/>
      <c r="L101" s="8"/>
      <c r="M101" s="8"/>
      <c r="N101" s="16"/>
      <c r="O101" s="16"/>
      <c r="P101" s="8"/>
      <c r="Q101" s="16"/>
      <c r="R101" s="8"/>
      <c r="S101" s="8"/>
      <c r="T101" s="9"/>
    </row>
    <row r="102" spans="1:21">
      <c r="A102" s="26"/>
      <c r="B102" s="19"/>
      <c r="C102" s="20"/>
      <c r="D102" s="22"/>
      <c r="E102" s="22"/>
      <c r="F102" s="22"/>
      <c r="G102" s="22"/>
      <c r="H102" s="22"/>
      <c r="I102" s="17"/>
      <c r="J102" s="29"/>
      <c r="K102" s="13"/>
      <c r="M102" s="9"/>
      <c r="N102" s="9"/>
      <c r="O102" s="9"/>
      <c r="P102" s="8"/>
      <c r="Q102" s="9"/>
      <c r="R102" s="8"/>
      <c r="S102" s="9"/>
      <c r="T102" s="9"/>
      <c r="U102" s="30"/>
    </row>
    <row r="103" spans="1:21" s="25" customFormat="1">
      <c r="A103" s="18" t="s">
        <v>70</v>
      </c>
      <c r="B103" s="19">
        <v>128</v>
      </c>
      <c r="C103" s="20"/>
      <c r="D103" s="21"/>
      <c r="E103" s="21"/>
      <c r="F103" s="21"/>
      <c r="G103" s="22"/>
      <c r="H103" s="21"/>
      <c r="I103" s="17"/>
      <c r="J103" s="23"/>
      <c r="K103" s="24"/>
      <c r="L103" s="24"/>
      <c r="N103" s="24"/>
      <c r="O103" s="24"/>
      <c r="P103" s="24"/>
      <c r="Q103" s="24"/>
      <c r="R103" s="24"/>
      <c r="S103" s="24"/>
      <c r="T103" s="24"/>
    </row>
    <row r="104" spans="1:21" s="13" customFormat="1">
      <c r="A104" s="44" t="s">
        <v>16</v>
      </c>
      <c r="B104" s="19"/>
      <c r="C104" s="27">
        <v>64</v>
      </c>
      <c r="D104" s="22">
        <v>64</v>
      </c>
      <c r="E104" s="22"/>
      <c r="F104" s="22"/>
      <c r="G104" s="22"/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1" s="13" customFormat="1">
      <c r="A105" s="44" t="s">
        <v>17</v>
      </c>
      <c r="B105" s="19"/>
      <c r="C105" s="27">
        <v>32</v>
      </c>
      <c r="D105" s="21">
        <v>32</v>
      </c>
      <c r="E105" s="21"/>
      <c r="F105" s="21"/>
      <c r="G105" s="21"/>
      <c r="H105" s="21"/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1" s="13" customFormat="1">
      <c r="A106" s="45" t="s">
        <v>19</v>
      </c>
      <c r="B106" s="19"/>
      <c r="C106" s="27">
        <v>16</v>
      </c>
      <c r="D106" s="21"/>
      <c r="E106" s="21">
        <v>16</v>
      </c>
      <c r="F106" s="21"/>
      <c r="G106" s="21"/>
      <c r="H106" s="21"/>
      <c r="I106" s="17"/>
      <c r="J106" s="28"/>
      <c r="K106" s="9"/>
      <c r="L106" s="9"/>
      <c r="N106" s="9"/>
      <c r="O106" s="9"/>
      <c r="P106" s="9"/>
      <c r="Q106" s="9"/>
      <c r="R106" s="9"/>
      <c r="S106" s="9"/>
      <c r="T106" s="9"/>
    </row>
    <row r="107" spans="1:21" s="13" customFormat="1">
      <c r="A107" s="45" t="s">
        <v>20</v>
      </c>
      <c r="B107" s="19"/>
      <c r="C107" s="27">
        <v>8</v>
      </c>
      <c r="D107" s="21"/>
      <c r="E107" s="21">
        <v>8</v>
      </c>
      <c r="F107" s="21"/>
      <c r="G107" s="21"/>
      <c r="H107" s="21"/>
      <c r="I107" s="17"/>
      <c r="J107" s="28"/>
      <c r="K107" s="9"/>
      <c r="L107" s="9"/>
      <c r="N107" s="9"/>
      <c r="O107" s="9"/>
      <c r="P107" s="9"/>
      <c r="Q107" s="9"/>
      <c r="R107" s="9"/>
      <c r="S107" s="9"/>
      <c r="T107" s="9"/>
    </row>
    <row r="108" spans="1:21" s="13" customFormat="1">
      <c r="A108" s="45" t="s">
        <v>18</v>
      </c>
      <c r="B108" s="19">
        <v>96</v>
      </c>
      <c r="C108" s="27">
        <v>95</v>
      </c>
      <c r="D108" s="21"/>
      <c r="E108" s="21">
        <v>64</v>
      </c>
      <c r="F108" s="21">
        <v>24</v>
      </c>
      <c r="G108" s="21">
        <v>6</v>
      </c>
      <c r="H108" s="21">
        <v>1</v>
      </c>
      <c r="I108" s="17"/>
      <c r="J108" s="28"/>
      <c r="K108" s="9"/>
      <c r="L108" s="9"/>
      <c r="N108" s="9"/>
      <c r="O108" s="9"/>
      <c r="P108" s="9"/>
      <c r="Q108" s="9"/>
      <c r="R108" s="9"/>
      <c r="S108" s="9"/>
      <c r="T108" s="9"/>
    </row>
    <row r="109" spans="1:21" s="13" customFormat="1">
      <c r="A109" s="26"/>
      <c r="B109" s="19"/>
      <c r="C109" s="20"/>
      <c r="D109" s="21"/>
      <c r="E109" s="21"/>
      <c r="F109" s="21"/>
      <c r="G109" s="21"/>
      <c r="H109" s="21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1" s="13" customFormat="1">
      <c r="A110" s="18" t="s">
        <v>50</v>
      </c>
      <c r="B110" s="19">
        <v>16</v>
      </c>
      <c r="C110" s="20"/>
      <c r="D110" s="21"/>
      <c r="E110" s="21"/>
      <c r="F110" s="22"/>
      <c r="G110" s="22"/>
      <c r="H110" s="21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1" s="13" customFormat="1">
      <c r="A111" s="26" t="s">
        <v>78</v>
      </c>
      <c r="B111" s="19"/>
      <c r="C111" s="27">
        <v>8</v>
      </c>
      <c r="D111" s="22"/>
      <c r="E111" s="22"/>
      <c r="F111" s="22">
        <v>8</v>
      </c>
      <c r="G111" s="22"/>
      <c r="H111" s="22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1" s="13" customFormat="1">
      <c r="A112" s="26" t="s">
        <v>79</v>
      </c>
      <c r="B112" s="19"/>
      <c r="C112" s="27">
        <v>8</v>
      </c>
      <c r="D112" s="22"/>
      <c r="E112" s="22"/>
      <c r="F112" s="22">
        <v>8</v>
      </c>
      <c r="G112" s="22"/>
      <c r="H112" s="22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1" s="13" customFormat="1">
      <c r="A113" s="26" t="s">
        <v>81</v>
      </c>
      <c r="B113" s="19"/>
      <c r="C113" s="27">
        <v>8</v>
      </c>
      <c r="D113" s="22"/>
      <c r="E113" s="22"/>
      <c r="F113" s="22"/>
      <c r="G113" s="22">
        <v>8</v>
      </c>
      <c r="H113" s="22"/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1" s="13" customFormat="1">
      <c r="A114" s="26" t="s">
        <v>23</v>
      </c>
      <c r="B114" s="19"/>
      <c r="C114" s="27">
        <v>2</v>
      </c>
      <c r="D114" s="22"/>
      <c r="E114" s="22"/>
      <c r="F114" s="22"/>
      <c r="G114" s="22">
        <v>2</v>
      </c>
      <c r="H114" s="22"/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1">
      <c r="A115" s="26" t="s">
        <v>24</v>
      </c>
      <c r="B115" s="19"/>
      <c r="C115" s="27">
        <v>2</v>
      </c>
      <c r="D115" s="22"/>
      <c r="E115" s="22"/>
      <c r="F115" s="22"/>
      <c r="G115" s="22"/>
      <c r="H115" s="22">
        <v>2</v>
      </c>
      <c r="I115" s="17"/>
      <c r="K115" s="9"/>
      <c r="L115" s="8"/>
      <c r="M115" s="8"/>
      <c r="N115" s="16"/>
      <c r="O115" s="16"/>
      <c r="P115" s="8"/>
      <c r="Q115" s="16"/>
      <c r="R115" s="8"/>
      <c r="S115" s="8"/>
      <c r="T115" s="9"/>
    </row>
    <row r="116" spans="1:21">
      <c r="A116" s="26"/>
      <c r="B116" s="19"/>
      <c r="C116" s="20"/>
      <c r="D116" s="21"/>
      <c r="E116" s="21"/>
      <c r="F116" s="21"/>
      <c r="G116" s="21"/>
      <c r="H116" s="21"/>
      <c r="I116" s="17"/>
      <c r="K116" s="9"/>
      <c r="L116" s="8"/>
      <c r="M116" s="8"/>
      <c r="N116" s="16"/>
      <c r="O116" s="16"/>
      <c r="P116" s="8"/>
      <c r="Q116" s="16"/>
      <c r="R116" s="8"/>
      <c r="S116" s="8"/>
      <c r="T116" s="9"/>
    </row>
    <row r="117" spans="1:21" ht="15">
      <c r="A117" s="18" t="s">
        <v>52</v>
      </c>
      <c r="B117" s="19">
        <v>64</v>
      </c>
      <c r="C117" s="27">
        <v>63</v>
      </c>
      <c r="D117" s="21">
        <v>32</v>
      </c>
      <c r="E117" s="21">
        <v>16</v>
      </c>
      <c r="F117" s="21">
        <v>12</v>
      </c>
      <c r="G117" s="31">
        <v>2</v>
      </c>
      <c r="H117" s="21">
        <v>1</v>
      </c>
      <c r="I117" s="17"/>
      <c r="K117" s="8"/>
      <c r="L117" s="16"/>
      <c r="M117" s="16"/>
      <c r="N117" s="9"/>
      <c r="O117" s="8"/>
      <c r="P117" s="8"/>
      <c r="Q117" s="8"/>
      <c r="R117" s="8"/>
      <c r="S117" s="8"/>
      <c r="T117" s="9"/>
    </row>
    <row r="118" spans="1:21" ht="15">
      <c r="A118" s="18" t="s">
        <v>53</v>
      </c>
      <c r="B118" s="19">
        <v>64</v>
      </c>
      <c r="C118" s="27">
        <v>63</v>
      </c>
      <c r="D118" s="21">
        <v>32</v>
      </c>
      <c r="E118" s="21">
        <v>16</v>
      </c>
      <c r="F118" s="21">
        <v>12</v>
      </c>
      <c r="G118" s="31">
        <v>2</v>
      </c>
      <c r="H118" s="21">
        <v>1</v>
      </c>
      <c r="I118" s="17"/>
      <c r="K118" s="8"/>
      <c r="L118" s="16"/>
      <c r="M118" s="16"/>
      <c r="N118" s="9"/>
      <c r="O118" s="8"/>
      <c r="P118" s="8"/>
      <c r="Q118" s="8"/>
      <c r="R118" s="8"/>
      <c r="S118" s="8"/>
      <c r="T118" s="9"/>
    </row>
    <row r="119" spans="1:21">
      <c r="B119" s="32"/>
      <c r="C119" s="33"/>
      <c r="I119" s="17"/>
      <c r="K119" s="35"/>
      <c r="L119" s="35"/>
      <c r="M119" s="35"/>
      <c r="N119" s="35"/>
      <c r="O119" s="17"/>
      <c r="P119" s="35"/>
      <c r="Q119" s="35"/>
      <c r="R119" s="35"/>
      <c r="S119" s="35"/>
      <c r="T119" s="35"/>
    </row>
    <row r="120" spans="1:21">
      <c r="A120" s="36" t="s">
        <v>58</v>
      </c>
      <c r="B120" s="37"/>
      <c r="C120" s="37">
        <f t="shared" ref="C120:H120" si="1">SUM(C89:C118)</f>
        <v>612</v>
      </c>
      <c r="D120" s="37">
        <f t="shared" si="1"/>
        <v>256</v>
      </c>
      <c r="E120" s="37">
        <f t="shared" si="1"/>
        <v>208</v>
      </c>
      <c r="F120" s="37">
        <f t="shared" si="1"/>
        <v>104</v>
      </c>
      <c r="G120" s="37">
        <f t="shared" si="1"/>
        <v>36</v>
      </c>
      <c r="H120" s="37">
        <f t="shared" si="1"/>
        <v>8</v>
      </c>
      <c r="I120" s="37">
        <f>SUM(D120:H120)</f>
        <v>612</v>
      </c>
      <c r="J120" s="13"/>
      <c r="K120" s="35"/>
      <c r="L120" s="35"/>
      <c r="M120" s="35"/>
      <c r="N120" s="35"/>
      <c r="O120" s="17"/>
      <c r="P120" s="35"/>
      <c r="Q120" s="35"/>
      <c r="R120" s="35"/>
      <c r="S120" s="35"/>
      <c r="T120" s="35"/>
    </row>
    <row r="121" spans="1:21" ht="13.5" thickBot="1">
      <c r="B121" s="32"/>
      <c r="C121" s="33"/>
      <c r="I121" s="17"/>
    </row>
    <row r="122" spans="1:21" ht="13.5" thickBot="1">
      <c r="A122" s="39" t="s">
        <v>26</v>
      </c>
      <c r="B122" s="40"/>
      <c r="C122" s="41"/>
      <c r="D122" s="41">
        <f t="shared" ref="D122:I122" si="2">D54+D87+D120</f>
        <v>768</v>
      </c>
      <c r="E122" s="41">
        <f t="shared" si="2"/>
        <v>624</v>
      </c>
      <c r="F122" s="41">
        <f t="shared" si="2"/>
        <v>312</v>
      </c>
      <c r="G122" s="41">
        <f t="shared" si="2"/>
        <v>108</v>
      </c>
      <c r="H122" s="41">
        <f t="shared" si="2"/>
        <v>24</v>
      </c>
      <c r="I122" s="41">
        <f t="shared" si="2"/>
        <v>1836</v>
      </c>
    </row>
    <row r="123" spans="1:21" s="5" customFormat="1" ht="13.5" thickBot="1">
      <c r="A123" s="6"/>
      <c r="B123" s="13"/>
      <c r="C123" s="13"/>
      <c r="D123" s="32"/>
      <c r="E123" s="42"/>
      <c r="F123" s="42"/>
      <c r="G123" s="42"/>
      <c r="H123" s="42"/>
      <c r="I123" s="4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s="5" customFormat="1" ht="13.5" thickBot="1">
      <c r="A124" s="39" t="s">
        <v>27</v>
      </c>
      <c r="B124" s="40"/>
      <c r="C124" s="41"/>
      <c r="D124" s="41">
        <f>D122/8</f>
        <v>96</v>
      </c>
      <c r="E124" s="41">
        <f>E122/8</f>
        <v>78</v>
      </c>
      <c r="F124" s="41">
        <f>F122/8</f>
        <v>39</v>
      </c>
      <c r="G124" s="41">
        <f>G122/8</f>
        <v>13.5</v>
      </c>
      <c r="H124" s="41">
        <v>10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2"/>
  <sheetViews>
    <sheetView showGridLines="0" zoomScale="85" zoomScaleNormal="100" workbookViewId="0"/>
  </sheetViews>
  <sheetFormatPr defaultRowHeight="12.75"/>
  <cols>
    <col min="1" max="1" width="29.85546875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127</v>
      </c>
      <c r="D2" s="3"/>
      <c r="E2" s="3"/>
      <c r="F2" s="3"/>
      <c r="G2" s="3"/>
      <c r="I2" s="4"/>
    </row>
    <row r="3" spans="1:20" s="2" customFormat="1" ht="15.75">
      <c r="A3" s="1" t="s">
        <v>128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H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75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99</v>
      </c>
      <c r="B8" s="11"/>
      <c r="C8" s="11"/>
      <c r="D8" s="7"/>
      <c r="E8" s="7"/>
      <c r="F8" s="7"/>
      <c r="G8" s="7"/>
      <c r="H8" s="11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0" t="s">
        <v>133</v>
      </c>
      <c r="B9" s="11"/>
      <c r="C9" s="11"/>
      <c r="D9" s="7"/>
      <c r="E9" s="7"/>
      <c r="F9" s="7"/>
      <c r="G9" s="7"/>
      <c r="H9" s="11"/>
      <c r="J9" s="8"/>
      <c r="K9" s="8"/>
      <c r="L9" s="8"/>
      <c r="M9" s="9"/>
      <c r="N9" s="8"/>
      <c r="O9" s="8"/>
      <c r="P9" s="8"/>
      <c r="Q9" s="8"/>
      <c r="R9" s="8"/>
      <c r="S9" s="9"/>
    </row>
    <row r="10" spans="1:20" ht="15.75">
      <c r="A10" s="1"/>
      <c r="B10" s="2"/>
      <c r="C10" s="2"/>
      <c r="D10" s="3"/>
      <c r="E10" s="3"/>
      <c r="F10" s="3"/>
      <c r="G10" s="3"/>
      <c r="H10" s="2"/>
    </row>
    <row r="11" spans="1:20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2"/>
      <c r="J11" s="5"/>
    </row>
    <row r="12" spans="1:20" ht="15.75" customHeight="1">
      <c r="A12" s="1" t="s">
        <v>116</v>
      </c>
      <c r="B12" s="1"/>
      <c r="C12" s="1"/>
      <c r="D12" s="7"/>
      <c r="E12" s="7"/>
      <c r="F12" s="7"/>
      <c r="G12" s="7"/>
      <c r="H12" s="7"/>
      <c r="I12" s="1"/>
      <c r="J12" s="5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2" t="s">
        <v>129</v>
      </c>
      <c r="B13" s="2"/>
      <c r="C13" s="2"/>
      <c r="D13" s="3"/>
      <c r="E13" s="3"/>
      <c r="F13" s="3"/>
      <c r="G13" s="3"/>
      <c r="H13" s="3"/>
      <c r="I13" s="2"/>
      <c r="J13" s="5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 customHeight="1">
      <c r="A14" s="10" t="s">
        <v>130</v>
      </c>
      <c r="B14" s="2"/>
      <c r="C14" s="2"/>
      <c r="D14" s="3"/>
      <c r="E14" s="3"/>
      <c r="F14" s="3"/>
      <c r="G14" s="3"/>
      <c r="H14" s="3"/>
      <c r="I14" s="2"/>
      <c r="J14" s="5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20" ht="15.75" customHeight="1">
      <c r="A16" s="1" t="s">
        <v>4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5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6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31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15</v>
      </c>
      <c r="J21" s="9"/>
      <c r="K21" s="8"/>
      <c r="M21" s="16"/>
      <c r="N21" s="16"/>
      <c r="O21" s="16"/>
      <c r="P21" s="16"/>
      <c r="Q21" s="8"/>
      <c r="R21" s="8"/>
      <c r="S21" s="9"/>
    </row>
    <row r="22" spans="1:20">
      <c r="C22" s="17"/>
      <c r="H22" s="17"/>
      <c r="K22" s="8"/>
      <c r="M22" s="16"/>
      <c r="N22" s="16"/>
      <c r="O22" s="16"/>
      <c r="P22" s="16"/>
      <c r="Q22" s="8"/>
      <c r="R22" s="8"/>
      <c r="S22" s="9"/>
    </row>
    <row r="23" spans="1:20" s="25" customFormat="1">
      <c r="A23" s="18" t="s">
        <v>65</v>
      </c>
      <c r="B23" s="19">
        <v>16</v>
      </c>
      <c r="C23" s="20"/>
      <c r="D23" s="21"/>
      <c r="E23" s="21"/>
      <c r="F23" s="22"/>
      <c r="G23" s="21"/>
      <c r="H23" s="17"/>
      <c r="I23" s="23"/>
      <c r="J23" s="24"/>
      <c r="K23" s="24"/>
      <c r="M23" s="24"/>
      <c r="N23" s="24"/>
      <c r="O23" s="24"/>
      <c r="P23" s="24"/>
      <c r="Q23" s="24"/>
      <c r="R23" s="24"/>
      <c r="S23" s="24"/>
    </row>
    <row r="24" spans="1:20" s="13" customFormat="1">
      <c r="A24" s="44" t="s">
        <v>16</v>
      </c>
      <c r="B24" s="19"/>
      <c r="C24" s="27">
        <v>8</v>
      </c>
      <c r="D24" s="22">
        <v>8</v>
      </c>
      <c r="E24" s="22"/>
      <c r="F24" s="22"/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45" t="s">
        <v>18</v>
      </c>
      <c r="B25" s="19">
        <v>8</v>
      </c>
      <c r="C25" s="27">
        <v>7</v>
      </c>
      <c r="D25" s="21"/>
      <c r="E25" s="21">
        <v>4</v>
      </c>
      <c r="F25" s="21">
        <v>2</v>
      </c>
      <c r="G25" s="21">
        <v>1</v>
      </c>
      <c r="H25" s="17"/>
      <c r="J25" s="9"/>
      <c r="K25" s="8"/>
      <c r="L25" s="8"/>
      <c r="M25" s="16"/>
      <c r="N25" s="16"/>
      <c r="O25" s="8"/>
      <c r="P25" s="16"/>
      <c r="Q25" s="8"/>
      <c r="R25" s="8"/>
      <c r="S25" s="9"/>
    </row>
    <row r="26" spans="1:20">
      <c r="A26" s="26"/>
      <c r="B26" s="19"/>
      <c r="C26" s="20"/>
      <c r="D26" s="21"/>
      <c r="E26" s="21"/>
      <c r="F26" s="21"/>
      <c r="G26" s="21"/>
      <c r="H26" s="17"/>
      <c r="I26" s="29"/>
      <c r="J26" s="13"/>
      <c r="L26" s="9"/>
      <c r="M26" s="9"/>
      <c r="N26" s="9"/>
      <c r="O26" s="8"/>
      <c r="P26" s="9"/>
      <c r="Q26" s="8"/>
      <c r="R26" s="9"/>
      <c r="S26" s="9"/>
      <c r="T26" s="30"/>
    </row>
    <row r="27" spans="1:20" s="25" customFormat="1">
      <c r="A27" s="18" t="s">
        <v>34</v>
      </c>
      <c r="B27" s="19">
        <v>32</v>
      </c>
      <c r="C27" s="20"/>
      <c r="D27" s="21"/>
      <c r="E27" s="22"/>
      <c r="F27" s="22"/>
      <c r="G27" s="21"/>
      <c r="H27" s="17"/>
      <c r="I27" s="23"/>
      <c r="J27" s="24"/>
      <c r="K27" s="24"/>
      <c r="M27" s="24"/>
      <c r="N27" s="24"/>
      <c r="O27" s="24"/>
      <c r="P27" s="24"/>
      <c r="Q27" s="24"/>
      <c r="R27" s="24"/>
      <c r="S27" s="24"/>
    </row>
    <row r="28" spans="1:20" s="13" customFormat="1">
      <c r="A28" s="26" t="s">
        <v>78</v>
      </c>
      <c r="B28" s="19"/>
      <c r="C28" s="27">
        <v>16</v>
      </c>
      <c r="D28" s="22"/>
      <c r="E28" s="22">
        <v>16</v>
      </c>
      <c r="F28" s="22"/>
      <c r="G28" s="22"/>
      <c r="H28" s="17"/>
      <c r="I28" s="28"/>
      <c r="J28" s="9"/>
      <c r="K28" s="9"/>
      <c r="M28" s="9"/>
      <c r="N28" s="9"/>
      <c r="O28" s="9"/>
      <c r="P28" s="9"/>
      <c r="Q28" s="9"/>
      <c r="R28" s="9"/>
      <c r="S28" s="9"/>
    </row>
    <row r="29" spans="1:20" s="13" customFormat="1">
      <c r="A29" s="26" t="s">
        <v>79</v>
      </c>
      <c r="B29" s="19"/>
      <c r="C29" s="27">
        <v>16</v>
      </c>
      <c r="D29" s="22"/>
      <c r="E29" s="22">
        <v>16</v>
      </c>
      <c r="F29" s="22"/>
      <c r="G29" s="22"/>
      <c r="H29" s="17"/>
      <c r="I29" s="28"/>
      <c r="J29" s="9"/>
      <c r="K29" s="9"/>
      <c r="M29" s="9"/>
      <c r="N29" s="9"/>
      <c r="O29" s="9"/>
      <c r="P29" s="9"/>
      <c r="Q29" s="9"/>
      <c r="R29" s="9"/>
      <c r="S29" s="9"/>
    </row>
    <row r="30" spans="1:20" s="13" customFormat="1">
      <c r="A30" s="26" t="s">
        <v>81</v>
      </c>
      <c r="B30" s="19"/>
      <c r="C30" s="27">
        <v>16</v>
      </c>
      <c r="D30" s="22"/>
      <c r="E30" s="22"/>
      <c r="F30" s="22">
        <v>16</v>
      </c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22</v>
      </c>
      <c r="B31" s="19"/>
      <c r="C31" s="27">
        <v>4</v>
      </c>
      <c r="D31" s="22"/>
      <c r="E31" s="22"/>
      <c r="F31" s="22">
        <v>4</v>
      </c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23</v>
      </c>
      <c r="B32" s="19"/>
      <c r="C32" s="27">
        <v>2</v>
      </c>
      <c r="D32" s="22"/>
      <c r="E32" s="22"/>
      <c r="F32" s="22"/>
      <c r="G32" s="22">
        <v>2</v>
      </c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0" s="13" customFormat="1">
      <c r="A33" s="26" t="s">
        <v>24</v>
      </c>
      <c r="B33" s="19"/>
      <c r="C33" s="27">
        <v>2</v>
      </c>
      <c r="D33" s="22"/>
      <c r="E33" s="22"/>
      <c r="F33" s="22"/>
      <c r="G33" s="22">
        <v>2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0">
      <c r="A34" s="26"/>
      <c r="B34" s="19"/>
      <c r="C34" s="20"/>
      <c r="D34" s="22"/>
      <c r="E34" s="22"/>
      <c r="F34" s="22"/>
      <c r="G34" s="22"/>
      <c r="H34" s="17"/>
      <c r="I34" s="29"/>
      <c r="J34" s="13"/>
      <c r="L34" s="9"/>
      <c r="M34" s="9"/>
      <c r="N34" s="9"/>
      <c r="O34" s="8"/>
      <c r="P34" s="9"/>
      <c r="Q34" s="8"/>
      <c r="R34" s="9"/>
      <c r="S34" s="9"/>
      <c r="T34" s="30"/>
    </row>
    <row r="35" spans="1:20" s="25" customFormat="1">
      <c r="A35" s="18" t="s">
        <v>66</v>
      </c>
      <c r="B35" s="19">
        <v>16</v>
      </c>
      <c r="C35" s="20"/>
      <c r="D35" s="21"/>
      <c r="E35" s="21"/>
      <c r="F35" s="22"/>
      <c r="G35" s="21"/>
      <c r="H35" s="17"/>
      <c r="I35" s="23"/>
      <c r="J35" s="24"/>
      <c r="K35" s="24"/>
      <c r="M35" s="24"/>
      <c r="N35" s="24"/>
      <c r="O35" s="24"/>
      <c r="P35" s="24"/>
      <c r="Q35" s="24"/>
      <c r="R35" s="24"/>
      <c r="S35" s="24"/>
    </row>
    <row r="36" spans="1:20" s="13" customFormat="1">
      <c r="A36" s="44" t="s">
        <v>16</v>
      </c>
      <c r="B36" s="19"/>
      <c r="C36" s="27">
        <v>8</v>
      </c>
      <c r="D36" s="22">
        <v>8</v>
      </c>
      <c r="E36" s="22"/>
      <c r="F36" s="22"/>
      <c r="G36" s="22"/>
      <c r="H36" s="17"/>
      <c r="I36" s="28"/>
      <c r="J36" s="9"/>
      <c r="K36" s="9"/>
      <c r="M36" s="9"/>
      <c r="N36" s="9"/>
      <c r="O36" s="9"/>
      <c r="P36" s="9"/>
      <c r="Q36" s="9"/>
      <c r="R36" s="9"/>
      <c r="S36" s="9"/>
    </row>
    <row r="37" spans="1:20" s="13" customFormat="1">
      <c r="A37" s="45" t="s">
        <v>18</v>
      </c>
      <c r="B37" s="19">
        <v>8</v>
      </c>
      <c r="C37" s="27">
        <v>7</v>
      </c>
      <c r="D37" s="21"/>
      <c r="E37" s="21">
        <v>4</v>
      </c>
      <c r="F37" s="21">
        <v>2</v>
      </c>
      <c r="G37" s="21">
        <v>1</v>
      </c>
      <c r="H37" s="17"/>
      <c r="I37" s="28"/>
      <c r="J37" s="9"/>
      <c r="K37" s="9"/>
      <c r="M37" s="9"/>
      <c r="N37" s="9"/>
      <c r="O37" s="9"/>
      <c r="P37" s="9"/>
      <c r="Q37" s="9"/>
      <c r="R37" s="9"/>
      <c r="S37" s="9"/>
    </row>
    <row r="38" spans="1:20" s="13" customFormat="1">
      <c r="A38" s="26"/>
      <c r="B38" s="19"/>
      <c r="C38" s="20"/>
      <c r="D38" s="21"/>
      <c r="E38" s="21"/>
      <c r="F38" s="21"/>
      <c r="G38" s="21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0" s="13" customFormat="1">
      <c r="A39" s="18" t="s">
        <v>40</v>
      </c>
      <c r="B39" s="19">
        <v>32</v>
      </c>
      <c r="C39" s="20"/>
      <c r="D39" s="21"/>
      <c r="E39" s="22"/>
      <c r="F39" s="22"/>
      <c r="G39" s="21"/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0" s="13" customFormat="1">
      <c r="A40" s="26" t="s">
        <v>78</v>
      </c>
      <c r="B40" s="19"/>
      <c r="C40" s="27">
        <v>16</v>
      </c>
      <c r="D40" s="22"/>
      <c r="E40" s="22"/>
      <c r="F40" s="22"/>
      <c r="G40" s="22"/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0" s="13" customFormat="1">
      <c r="A41" s="26" t="s">
        <v>79</v>
      </c>
      <c r="B41" s="19"/>
      <c r="C41" s="27">
        <v>16</v>
      </c>
      <c r="D41" s="22"/>
      <c r="E41" s="22">
        <v>16</v>
      </c>
      <c r="F41" s="22"/>
      <c r="G41" s="22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0" s="13" customFormat="1">
      <c r="A42" s="26" t="s">
        <v>81</v>
      </c>
      <c r="B42" s="19"/>
      <c r="C42" s="27">
        <v>16</v>
      </c>
      <c r="D42" s="22"/>
      <c r="E42" s="22"/>
      <c r="F42" s="22">
        <v>16</v>
      </c>
      <c r="G42" s="22"/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0" s="13" customFormat="1">
      <c r="A43" s="26" t="s">
        <v>22</v>
      </c>
      <c r="B43" s="19"/>
      <c r="C43" s="27">
        <v>4</v>
      </c>
      <c r="D43" s="22"/>
      <c r="E43" s="22"/>
      <c r="F43" s="22">
        <v>4</v>
      </c>
      <c r="G43" s="22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0" s="13" customFormat="1">
      <c r="A44" s="26" t="s">
        <v>23</v>
      </c>
      <c r="B44" s="19"/>
      <c r="C44" s="27">
        <v>2</v>
      </c>
      <c r="D44" s="22"/>
      <c r="E44" s="22"/>
      <c r="F44" s="22"/>
      <c r="G44" s="22">
        <v>2</v>
      </c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0">
      <c r="A45" s="26" t="s">
        <v>24</v>
      </c>
      <c r="B45" s="19"/>
      <c r="C45" s="27">
        <v>2</v>
      </c>
      <c r="D45" s="22"/>
      <c r="E45" s="22"/>
      <c r="F45" s="22"/>
      <c r="G45" s="22">
        <v>2</v>
      </c>
      <c r="H45" s="17"/>
      <c r="J45" s="9"/>
      <c r="K45" s="8"/>
      <c r="L45" s="8"/>
      <c r="M45" s="16"/>
      <c r="N45" s="16"/>
      <c r="O45" s="8"/>
      <c r="P45" s="16"/>
      <c r="Q45" s="8"/>
      <c r="R45" s="8"/>
      <c r="S45" s="9"/>
    </row>
    <row r="46" spans="1:20">
      <c r="A46" s="26"/>
      <c r="B46" s="19"/>
      <c r="C46" s="20"/>
      <c r="D46" s="21"/>
      <c r="E46" s="21"/>
      <c r="F46" s="21"/>
      <c r="G46" s="21"/>
      <c r="H46" s="17"/>
      <c r="J46" s="9"/>
      <c r="K46" s="8"/>
      <c r="L46" s="8"/>
      <c r="M46" s="16"/>
      <c r="N46" s="16"/>
      <c r="O46" s="8"/>
      <c r="P46" s="16"/>
      <c r="Q46" s="8"/>
      <c r="R46" s="8"/>
      <c r="S46" s="9"/>
    </row>
    <row r="47" spans="1:20" ht="15">
      <c r="A47" s="18" t="s">
        <v>36</v>
      </c>
      <c r="B47" s="19">
        <v>16</v>
      </c>
      <c r="C47" s="27">
        <v>15</v>
      </c>
      <c r="D47" s="21">
        <v>8</v>
      </c>
      <c r="E47" s="21">
        <v>4</v>
      </c>
      <c r="F47" s="31">
        <v>2</v>
      </c>
      <c r="G47" s="21">
        <v>1</v>
      </c>
      <c r="H47" s="17"/>
      <c r="J47" s="8"/>
      <c r="K47" s="16"/>
      <c r="L47" s="16"/>
      <c r="M47" s="9"/>
      <c r="N47" s="8"/>
      <c r="O47" s="8"/>
      <c r="P47" s="8"/>
      <c r="Q47" s="8"/>
      <c r="R47" s="8"/>
      <c r="S47" s="9"/>
    </row>
    <row r="48" spans="1:20" ht="15">
      <c r="A48" s="18" t="s">
        <v>37</v>
      </c>
      <c r="B48" s="19">
        <v>16</v>
      </c>
      <c r="C48" s="27">
        <v>15</v>
      </c>
      <c r="D48" s="21">
        <v>8</v>
      </c>
      <c r="E48" s="21">
        <v>4</v>
      </c>
      <c r="F48" s="31">
        <v>2</v>
      </c>
      <c r="G48" s="21">
        <v>1</v>
      </c>
      <c r="H48" s="17"/>
      <c r="J48" s="8"/>
      <c r="K48" s="16"/>
      <c r="L48" s="16"/>
      <c r="M48" s="9"/>
      <c r="N48" s="8"/>
      <c r="O48" s="8"/>
      <c r="P48" s="8"/>
      <c r="Q48" s="8"/>
      <c r="R48" s="8"/>
      <c r="S48" s="9"/>
    </row>
    <row r="49" spans="1:20">
      <c r="B49" s="32"/>
      <c r="C49" s="33"/>
      <c r="D49" s="34"/>
      <c r="H49" s="17"/>
      <c r="J49" s="35"/>
      <c r="K49" s="35"/>
      <c r="L49" s="35"/>
      <c r="M49" s="35"/>
      <c r="N49" s="17"/>
      <c r="O49" s="35"/>
      <c r="P49" s="35"/>
      <c r="Q49" s="35"/>
      <c r="R49" s="35"/>
      <c r="S49" s="35"/>
    </row>
    <row r="50" spans="1:20">
      <c r="A50" s="36" t="s">
        <v>47</v>
      </c>
      <c r="B50" s="37"/>
      <c r="C50" s="37">
        <f>SUM(C27:C48)</f>
        <v>157</v>
      </c>
      <c r="D50" s="37">
        <f>SUM(D23:D48)</f>
        <v>32</v>
      </c>
      <c r="E50" s="37">
        <f>SUM(E23:E48)</f>
        <v>64</v>
      </c>
      <c r="F50" s="37">
        <f>SUM(F23:F48)</f>
        <v>48</v>
      </c>
      <c r="G50" s="37">
        <f>SUM(G23:G48)</f>
        <v>12</v>
      </c>
      <c r="H50" s="37">
        <f>SUM(D50:G50)</f>
        <v>156</v>
      </c>
      <c r="I50" s="13"/>
      <c r="J50" s="35"/>
      <c r="K50" s="35"/>
      <c r="L50" s="35"/>
      <c r="M50" s="35"/>
      <c r="N50" s="17"/>
      <c r="O50" s="35"/>
      <c r="P50" s="35"/>
      <c r="Q50" s="35"/>
      <c r="R50" s="35"/>
      <c r="S50" s="35"/>
    </row>
    <row r="51" spans="1:20">
      <c r="B51" s="32"/>
      <c r="C51" s="38"/>
      <c r="H51" s="17"/>
      <c r="I51" s="13"/>
      <c r="J51" s="35"/>
      <c r="K51" s="35"/>
      <c r="L51" s="35"/>
      <c r="M51" s="35"/>
      <c r="N51" s="17"/>
      <c r="O51" s="35"/>
      <c r="P51" s="35"/>
      <c r="Q51" s="35"/>
      <c r="R51" s="35"/>
      <c r="S51" s="35"/>
    </row>
    <row r="52" spans="1:20" s="25" customFormat="1">
      <c r="A52" s="18" t="s">
        <v>68</v>
      </c>
      <c r="B52" s="19">
        <v>16</v>
      </c>
      <c r="C52" s="20"/>
      <c r="D52" s="21"/>
      <c r="E52" s="21"/>
      <c r="F52" s="22"/>
      <c r="G52" s="21"/>
      <c r="H52" s="17"/>
      <c r="I52" s="23"/>
      <c r="J52" s="24"/>
      <c r="K52" s="24"/>
      <c r="M52" s="24"/>
      <c r="N52" s="24"/>
      <c r="O52" s="24"/>
      <c r="P52" s="24"/>
      <c r="Q52" s="24"/>
      <c r="R52" s="24"/>
      <c r="S52" s="24"/>
    </row>
    <row r="53" spans="1:20" s="13" customFormat="1">
      <c r="A53" s="44" t="s">
        <v>16</v>
      </c>
      <c r="B53" s="19"/>
      <c r="C53" s="27">
        <v>8</v>
      </c>
      <c r="D53" s="22">
        <v>8</v>
      </c>
      <c r="E53" s="22"/>
      <c r="F53" s="22"/>
      <c r="G53" s="22"/>
      <c r="H53" s="17"/>
      <c r="I53" s="28"/>
      <c r="J53" s="9"/>
      <c r="K53" s="9"/>
      <c r="M53" s="9"/>
      <c r="N53" s="9"/>
      <c r="O53" s="9"/>
      <c r="P53" s="9"/>
      <c r="Q53" s="9"/>
      <c r="R53" s="9"/>
      <c r="S53" s="9"/>
    </row>
    <row r="54" spans="1:20" s="13" customFormat="1">
      <c r="A54" s="45" t="s">
        <v>18</v>
      </c>
      <c r="B54" s="19">
        <v>8</v>
      </c>
      <c r="C54" s="27">
        <v>7</v>
      </c>
      <c r="D54" s="21"/>
      <c r="E54" s="21">
        <v>4</v>
      </c>
      <c r="F54" s="21">
        <v>2</v>
      </c>
      <c r="G54" s="21">
        <v>1</v>
      </c>
      <c r="H54" s="17"/>
      <c r="I54" s="28"/>
      <c r="J54" s="9"/>
      <c r="K54" s="9"/>
      <c r="M54" s="9"/>
      <c r="N54" s="9"/>
      <c r="O54" s="9"/>
      <c r="P54" s="9"/>
      <c r="Q54" s="9"/>
      <c r="R54" s="9"/>
      <c r="S54" s="9"/>
    </row>
    <row r="55" spans="1:20" s="13" customFormat="1">
      <c r="A55" s="26"/>
      <c r="B55" s="19"/>
      <c r="C55" s="20"/>
      <c r="D55" s="21"/>
      <c r="E55" s="21"/>
      <c r="F55" s="21"/>
      <c r="G55" s="21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20" s="13" customFormat="1">
      <c r="A56" s="18" t="s">
        <v>38</v>
      </c>
      <c r="B56" s="19">
        <v>32</v>
      </c>
      <c r="C56" s="20"/>
      <c r="D56" s="21"/>
      <c r="E56" s="22"/>
      <c r="F56" s="22"/>
      <c r="G56" s="21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20" s="13" customFormat="1">
      <c r="A57" s="26" t="s">
        <v>78</v>
      </c>
      <c r="B57" s="19"/>
      <c r="C57" s="27">
        <v>16</v>
      </c>
      <c r="D57" s="22"/>
      <c r="E57" s="22">
        <v>16</v>
      </c>
      <c r="F57" s="22"/>
      <c r="G57" s="22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20" s="13" customFormat="1">
      <c r="A58" s="26" t="s">
        <v>79</v>
      </c>
      <c r="B58" s="19"/>
      <c r="C58" s="27">
        <v>16</v>
      </c>
      <c r="D58" s="22"/>
      <c r="E58" s="22">
        <v>16</v>
      </c>
      <c r="F58" s="22"/>
      <c r="G58" s="22"/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20" s="13" customFormat="1">
      <c r="A59" s="26" t="s">
        <v>81</v>
      </c>
      <c r="B59" s="19"/>
      <c r="C59" s="27">
        <v>16</v>
      </c>
      <c r="D59" s="22"/>
      <c r="E59" s="22"/>
      <c r="F59" s="22">
        <v>16</v>
      </c>
      <c r="G59" s="22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20" s="13" customFormat="1">
      <c r="A60" s="26" t="s">
        <v>22</v>
      </c>
      <c r="B60" s="19"/>
      <c r="C60" s="27">
        <v>4</v>
      </c>
      <c r="D60" s="22"/>
      <c r="E60" s="22"/>
      <c r="F60" s="22">
        <v>4</v>
      </c>
      <c r="G60" s="22"/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20" s="13" customFormat="1">
      <c r="A61" s="26" t="s">
        <v>23</v>
      </c>
      <c r="B61" s="19"/>
      <c r="C61" s="27">
        <v>2</v>
      </c>
      <c r="D61" s="22"/>
      <c r="E61" s="22"/>
      <c r="F61" s="22"/>
      <c r="G61" s="22">
        <v>2</v>
      </c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20">
      <c r="A62" s="26" t="s">
        <v>24</v>
      </c>
      <c r="B62" s="19"/>
      <c r="C62" s="27">
        <v>2</v>
      </c>
      <c r="D62" s="22"/>
      <c r="E62" s="22"/>
      <c r="F62" s="22"/>
      <c r="G62" s="22">
        <v>2</v>
      </c>
      <c r="H62" s="17"/>
      <c r="J62" s="9"/>
      <c r="K62" s="8"/>
      <c r="L62" s="8"/>
      <c r="M62" s="16"/>
      <c r="N62" s="16"/>
      <c r="O62" s="8"/>
      <c r="P62" s="16"/>
      <c r="Q62" s="8"/>
      <c r="R62" s="8"/>
      <c r="S62" s="9"/>
    </row>
    <row r="63" spans="1:20">
      <c r="A63" s="26"/>
      <c r="B63" s="19"/>
      <c r="C63" s="20"/>
      <c r="D63" s="22"/>
      <c r="E63" s="22"/>
      <c r="F63" s="22"/>
      <c r="G63" s="22"/>
      <c r="H63" s="17"/>
      <c r="I63" s="29"/>
      <c r="J63" s="13"/>
      <c r="L63" s="9"/>
      <c r="M63" s="9"/>
      <c r="N63" s="9"/>
      <c r="O63" s="8"/>
      <c r="P63" s="9"/>
      <c r="Q63" s="8"/>
      <c r="R63" s="9"/>
      <c r="S63" s="9"/>
      <c r="T63" s="30"/>
    </row>
    <row r="64" spans="1:20" s="25" customFormat="1">
      <c r="A64" s="18" t="s">
        <v>67</v>
      </c>
      <c r="B64" s="19">
        <v>16</v>
      </c>
      <c r="C64" s="20"/>
      <c r="D64" s="21"/>
      <c r="E64" s="21"/>
      <c r="F64" s="22"/>
      <c r="G64" s="21"/>
      <c r="H64" s="17"/>
      <c r="I64" s="23"/>
      <c r="J64" s="24"/>
      <c r="K64" s="24"/>
      <c r="M64" s="24"/>
      <c r="N64" s="24"/>
      <c r="O64" s="24"/>
      <c r="P64" s="24"/>
      <c r="Q64" s="24"/>
      <c r="R64" s="24"/>
      <c r="S64" s="24"/>
    </row>
    <row r="65" spans="1:19" s="13" customFormat="1">
      <c r="A65" s="44" t="s">
        <v>16</v>
      </c>
      <c r="B65" s="19"/>
      <c r="C65" s="27">
        <v>8</v>
      </c>
      <c r="D65" s="22">
        <v>8</v>
      </c>
      <c r="E65" s="22"/>
      <c r="F65" s="22"/>
      <c r="G65" s="22"/>
      <c r="H65" s="17"/>
      <c r="I65" s="28"/>
      <c r="J65" s="9"/>
      <c r="K65" s="9"/>
      <c r="M65" s="9"/>
      <c r="N65" s="9"/>
      <c r="O65" s="9"/>
      <c r="P65" s="9"/>
      <c r="Q65" s="9"/>
      <c r="R65" s="9"/>
      <c r="S65" s="9"/>
    </row>
    <row r="66" spans="1:19" s="13" customFormat="1">
      <c r="A66" s="45" t="s">
        <v>18</v>
      </c>
      <c r="B66" s="19">
        <v>8</v>
      </c>
      <c r="C66" s="27">
        <v>7</v>
      </c>
      <c r="D66" s="21"/>
      <c r="E66" s="21">
        <v>4</v>
      </c>
      <c r="F66" s="21">
        <v>2</v>
      </c>
      <c r="G66" s="21">
        <v>1</v>
      </c>
      <c r="H66" s="17"/>
      <c r="I66" s="28"/>
      <c r="J66" s="9"/>
      <c r="K66" s="9"/>
      <c r="M66" s="9"/>
      <c r="N66" s="9"/>
      <c r="O66" s="9"/>
      <c r="P66" s="9"/>
      <c r="Q66" s="9"/>
      <c r="R66" s="9"/>
      <c r="S66" s="9"/>
    </row>
    <row r="67" spans="1:19" s="13" customFormat="1">
      <c r="A67" s="26"/>
      <c r="B67" s="19"/>
      <c r="C67" s="20"/>
      <c r="D67" s="21"/>
      <c r="E67" s="21"/>
      <c r="F67" s="21"/>
      <c r="G67" s="21"/>
      <c r="H67" s="17"/>
      <c r="I67" s="28"/>
      <c r="J67" s="9"/>
      <c r="K67" s="9"/>
      <c r="M67" s="9"/>
      <c r="N67" s="9"/>
      <c r="O67" s="9"/>
      <c r="P67" s="9"/>
      <c r="Q67" s="9"/>
      <c r="R67" s="9"/>
      <c r="S67" s="9"/>
    </row>
    <row r="68" spans="1:19" s="13" customFormat="1">
      <c r="A68" s="18" t="s">
        <v>42</v>
      </c>
      <c r="B68" s="19">
        <v>32</v>
      </c>
      <c r="C68" s="20"/>
      <c r="D68" s="21"/>
      <c r="E68" s="22"/>
      <c r="F68" s="22"/>
      <c r="G68" s="21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19" s="13" customFormat="1">
      <c r="A69" s="26" t="s">
        <v>78</v>
      </c>
      <c r="B69" s="19"/>
      <c r="C69" s="27">
        <v>16</v>
      </c>
      <c r="D69" s="22"/>
      <c r="E69" s="22"/>
      <c r="F69" s="22"/>
      <c r="G69" s="22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19" s="13" customFormat="1">
      <c r="A70" s="26" t="s">
        <v>79</v>
      </c>
      <c r="B70" s="19"/>
      <c r="C70" s="27">
        <v>16</v>
      </c>
      <c r="D70" s="22"/>
      <c r="E70" s="22">
        <v>16</v>
      </c>
      <c r="F70" s="22"/>
      <c r="G70" s="22"/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19" s="13" customFormat="1">
      <c r="A71" s="26" t="s">
        <v>81</v>
      </c>
      <c r="B71" s="19"/>
      <c r="C71" s="27">
        <v>16</v>
      </c>
      <c r="D71" s="22"/>
      <c r="E71" s="22"/>
      <c r="F71" s="22">
        <v>16</v>
      </c>
      <c r="G71" s="22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19" s="13" customFormat="1">
      <c r="A72" s="26" t="s">
        <v>22</v>
      </c>
      <c r="B72" s="19"/>
      <c r="C72" s="27">
        <v>4</v>
      </c>
      <c r="D72" s="22"/>
      <c r="E72" s="22"/>
      <c r="F72" s="22">
        <v>4</v>
      </c>
      <c r="G72" s="22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19" s="13" customFormat="1">
      <c r="A73" s="26" t="s">
        <v>23</v>
      </c>
      <c r="B73" s="19"/>
      <c r="C73" s="27">
        <v>2</v>
      </c>
      <c r="D73" s="22"/>
      <c r="E73" s="22"/>
      <c r="F73" s="22"/>
      <c r="G73" s="22">
        <v>2</v>
      </c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19">
      <c r="A74" s="26" t="s">
        <v>24</v>
      </c>
      <c r="B74" s="19"/>
      <c r="C74" s="27">
        <v>2</v>
      </c>
      <c r="D74" s="22"/>
      <c r="E74" s="22"/>
      <c r="F74" s="22"/>
      <c r="G74" s="22">
        <v>2</v>
      </c>
      <c r="H74" s="17"/>
      <c r="J74" s="9"/>
      <c r="K74" s="8"/>
      <c r="L74" s="8"/>
      <c r="M74" s="16"/>
      <c r="N74" s="16"/>
      <c r="O74" s="8"/>
      <c r="P74" s="16"/>
      <c r="Q74" s="8"/>
      <c r="R74" s="8"/>
      <c r="S74" s="9"/>
    </row>
    <row r="75" spans="1:19">
      <c r="A75" s="26"/>
      <c r="B75" s="19"/>
      <c r="C75" s="20"/>
      <c r="D75" s="21"/>
      <c r="E75" s="21"/>
      <c r="F75" s="21"/>
      <c r="G75" s="21"/>
      <c r="H75" s="17"/>
      <c r="J75" s="9"/>
      <c r="K75" s="8"/>
      <c r="L75" s="8"/>
      <c r="M75" s="16"/>
      <c r="N75" s="16"/>
      <c r="O75" s="8"/>
      <c r="P75" s="16"/>
      <c r="Q75" s="8"/>
      <c r="R75" s="8"/>
      <c r="S75" s="9"/>
    </row>
    <row r="76" spans="1:19" ht="15">
      <c r="A76" s="18" t="s">
        <v>44</v>
      </c>
      <c r="B76" s="19">
        <v>16</v>
      </c>
      <c r="C76" s="27">
        <v>15</v>
      </c>
      <c r="D76" s="21">
        <v>8</v>
      </c>
      <c r="E76" s="21">
        <v>4</v>
      </c>
      <c r="F76" s="31">
        <v>2</v>
      </c>
      <c r="G76" s="21">
        <v>1</v>
      </c>
      <c r="H76" s="17"/>
      <c r="J76" s="8"/>
      <c r="K76" s="16"/>
      <c r="L76" s="16"/>
      <c r="M76" s="9"/>
      <c r="N76" s="8"/>
      <c r="O76" s="8"/>
      <c r="P76" s="8"/>
      <c r="Q76" s="8"/>
      <c r="R76" s="8"/>
      <c r="S76" s="9"/>
    </row>
    <row r="77" spans="1:19" ht="15">
      <c r="A77" s="18" t="s">
        <v>45</v>
      </c>
      <c r="B77" s="19">
        <v>16</v>
      </c>
      <c r="C77" s="27">
        <v>15</v>
      </c>
      <c r="D77" s="21">
        <v>8</v>
      </c>
      <c r="E77" s="21">
        <v>4</v>
      </c>
      <c r="F77" s="31">
        <v>2</v>
      </c>
      <c r="G77" s="21">
        <v>1</v>
      </c>
      <c r="H77" s="17"/>
      <c r="J77" s="8"/>
      <c r="K77" s="16"/>
      <c r="L77" s="16"/>
      <c r="M77" s="9"/>
      <c r="N77" s="8"/>
      <c r="O77" s="8"/>
      <c r="P77" s="8"/>
      <c r="Q77" s="8"/>
      <c r="R77" s="8"/>
      <c r="S77" s="9"/>
    </row>
    <row r="78" spans="1:19">
      <c r="B78" s="32"/>
      <c r="C78" s="33"/>
      <c r="H78" s="17"/>
      <c r="J78" s="35"/>
      <c r="K78" s="35"/>
      <c r="L78" s="35"/>
      <c r="M78" s="35"/>
      <c r="N78" s="17"/>
      <c r="O78" s="35"/>
      <c r="P78" s="35"/>
      <c r="Q78" s="35"/>
      <c r="R78" s="35"/>
      <c r="S78" s="35"/>
    </row>
    <row r="79" spans="1:19">
      <c r="A79" s="36" t="s">
        <v>46</v>
      </c>
      <c r="B79" s="37"/>
      <c r="C79" s="37">
        <f>SUM(C52:C77)</f>
        <v>172</v>
      </c>
      <c r="D79" s="37">
        <f>SUM(D52:D77)</f>
        <v>32</v>
      </c>
      <c r="E79" s="37">
        <f>SUM(E52:E77)</f>
        <v>64</v>
      </c>
      <c r="F79" s="37">
        <f>SUM(F52:F77)</f>
        <v>48</v>
      </c>
      <c r="G79" s="37">
        <f>SUM(G52:G77)</f>
        <v>12</v>
      </c>
      <c r="H79" s="37">
        <f>SUM(D79:G79)</f>
        <v>156</v>
      </c>
      <c r="I79" s="13"/>
      <c r="J79" s="35"/>
      <c r="K79" s="35"/>
      <c r="L79" s="35"/>
      <c r="M79" s="35"/>
      <c r="N79" s="17"/>
      <c r="O79" s="35"/>
      <c r="P79" s="35"/>
      <c r="Q79" s="35"/>
      <c r="R79" s="35"/>
      <c r="S79" s="35"/>
    </row>
    <row r="80" spans="1:19">
      <c r="B80" s="32"/>
      <c r="C80" s="33"/>
      <c r="H80" s="17"/>
    </row>
    <row r="81" spans="1:20" s="25" customFormat="1">
      <c r="A81" s="18" t="s">
        <v>69</v>
      </c>
      <c r="B81" s="19">
        <v>16</v>
      </c>
      <c r="C81" s="20"/>
      <c r="D81" s="21"/>
      <c r="E81" s="21"/>
      <c r="F81" s="22"/>
      <c r="G81" s="21"/>
      <c r="H81" s="17"/>
      <c r="I81" s="23"/>
      <c r="J81" s="24"/>
      <c r="K81" s="24"/>
      <c r="M81" s="24"/>
      <c r="N81" s="24"/>
      <c r="O81" s="24"/>
      <c r="P81" s="24"/>
      <c r="Q81" s="24"/>
      <c r="R81" s="24"/>
      <c r="S81" s="24"/>
    </row>
    <row r="82" spans="1:20" s="13" customFormat="1">
      <c r="A82" s="44" t="s">
        <v>16</v>
      </c>
      <c r="B82" s="19"/>
      <c r="C82" s="27">
        <v>8</v>
      </c>
      <c r="D82" s="22">
        <v>8</v>
      </c>
      <c r="E82" s="22"/>
      <c r="F82" s="22"/>
      <c r="G82" s="22"/>
      <c r="H82" s="17"/>
      <c r="I82" s="28"/>
      <c r="J82" s="9"/>
      <c r="K82" s="9"/>
      <c r="M82" s="9"/>
      <c r="N82" s="9"/>
      <c r="O82" s="9"/>
      <c r="P82" s="9"/>
      <c r="Q82" s="9"/>
      <c r="R82" s="9"/>
      <c r="S82" s="9"/>
    </row>
    <row r="83" spans="1:20" s="13" customFormat="1">
      <c r="A83" s="45" t="s">
        <v>18</v>
      </c>
      <c r="B83" s="19">
        <v>8</v>
      </c>
      <c r="C83" s="27">
        <v>7</v>
      </c>
      <c r="D83" s="21"/>
      <c r="E83" s="21">
        <v>4</v>
      </c>
      <c r="F83" s="21">
        <v>2</v>
      </c>
      <c r="G83" s="21">
        <v>1</v>
      </c>
      <c r="H83" s="17"/>
      <c r="I83" s="28"/>
      <c r="J83" s="9"/>
      <c r="K83" s="9"/>
      <c r="M83" s="9"/>
      <c r="N83" s="9"/>
      <c r="O83" s="9"/>
      <c r="P83" s="9"/>
      <c r="Q83" s="9"/>
      <c r="R83" s="9"/>
      <c r="S83" s="9"/>
    </row>
    <row r="84" spans="1:20" s="13" customFormat="1">
      <c r="A84" s="26"/>
      <c r="B84" s="19"/>
      <c r="C84" s="20"/>
      <c r="D84" s="21"/>
      <c r="E84" s="21"/>
      <c r="F84" s="21"/>
      <c r="G84" s="21"/>
      <c r="H84" s="17"/>
      <c r="I84" s="28"/>
      <c r="J84" s="9"/>
      <c r="K84" s="9"/>
      <c r="M84" s="9"/>
      <c r="N84" s="9"/>
      <c r="O84" s="9"/>
      <c r="P84" s="9"/>
      <c r="Q84" s="9"/>
      <c r="R84" s="9"/>
      <c r="S84" s="9"/>
    </row>
    <row r="85" spans="1:20" s="13" customFormat="1">
      <c r="A85" s="18" t="s">
        <v>48</v>
      </c>
      <c r="B85" s="19">
        <v>32</v>
      </c>
      <c r="C85" s="20"/>
      <c r="D85" s="21"/>
      <c r="E85" s="22"/>
      <c r="F85" s="22"/>
      <c r="G85" s="21"/>
      <c r="H85" s="17"/>
      <c r="I85" s="28"/>
      <c r="J85" s="9"/>
      <c r="K85" s="9"/>
      <c r="M85" s="9"/>
      <c r="N85" s="9"/>
      <c r="O85" s="9"/>
      <c r="P85" s="9"/>
      <c r="Q85" s="9"/>
      <c r="R85" s="9"/>
      <c r="S85" s="9"/>
    </row>
    <row r="86" spans="1:20" s="13" customFormat="1">
      <c r="A86" s="26" t="s">
        <v>78</v>
      </c>
      <c r="B86" s="19"/>
      <c r="C86" s="27">
        <v>16</v>
      </c>
      <c r="D86" s="22"/>
      <c r="E86" s="22">
        <v>16</v>
      </c>
      <c r="F86" s="22"/>
      <c r="G86" s="22"/>
      <c r="H86" s="17"/>
      <c r="I86" s="28"/>
      <c r="J86" s="9"/>
      <c r="K86" s="9"/>
      <c r="M86" s="9"/>
      <c r="N86" s="9"/>
      <c r="O86" s="9"/>
      <c r="P86" s="9"/>
      <c r="Q86" s="9"/>
      <c r="R86" s="9"/>
      <c r="S86" s="9"/>
    </row>
    <row r="87" spans="1:20" s="13" customFormat="1">
      <c r="A87" s="26" t="s">
        <v>79</v>
      </c>
      <c r="B87" s="19"/>
      <c r="C87" s="27">
        <v>16</v>
      </c>
      <c r="D87" s="22"/>
      <c r="E87" s="22">
        <v>16</v>
      </c>
      <c r="F87" s="22"/>
      <c r="G87" s="22"/>
      <c r="H87" s="17"/>
      <c r="I87" s="28"/>
      <c r="J87" s="9"/>
      <c r="K87" s="9"/>
      <c r="M87" s="9"/>
      <c r="N87" s="9"/>
      <c r="O87" s="9"/>
      <c r="P87" s="9"/>
      <c r="Q87" s="9"/>
      <c r="R87" s="9"/>
      <c r="S87" s="9"/>
    </row>
    <row r="88" spans="1:20" s="13" customFormat="1">
      <c r="A88" s="26" t="s">
        <v>81</v>
      </c>
      <c r="B88" s="19"/>
      <c r="C88" s="27">
        <v>16</v>
      </c>
      <c r="D88" s="22"/>
      <c r="E88" s="22"/>
      <c r="F88" s="22">
        <v>16</v>
      </c>
      <c r="G88" s="22"/>
      <c r="H88" s="17"/>
      <c r="I88" s="28"/>
      <c r="J88" s="9"/>
      <c r="K88" s="9"/>
      <c r="M88" s="9"/>
      <c r="N88" s="9"/>
      <c r="O88" s="9"/>
      <c r="P88" s="9"/>
      <c r="Q88" s="9"/>
      <c r="R88" s="9"/>
      <c r="S88" s="9"/>
    </row>
    <row r="89" spans="1:20" s="13" customFormat="1">
      <c r="A89" s="26" t="s">
        <v>22</v>
      </c>
      <c r="B89" s="19"/>
      <c r="C89" s="27">
        <v>4</v>
      </c>
      <c r="D89" s="22"/>
      <c r="E89" s="22"/>
      <c r="F89" s="22">
        <v>4</v>
      </c>
      <c r="G89" s="22"/>
      <c r="H89" s="17"/>
      <c r="I89" s="28"/>
      <c r="J89" s="9"/>
      <c r="K89" s="9"/>
      <c r="M89" s="9"/>
      <c r="N89" s="9"/>
      <c r="O89" s="9"/>
      <c r="P89" s="9"/>
      <c r="Q89" s="9"/>
      <c r="R89" s="9"/>
      <c r="S89" s="9"/>
    </row>
    <row r="90" spans="1:20" s="13" customFormat="1">
      <c r="A90" s="26" t="s">
        <v>23</v>
      </c>
      <c r="B90" s="19"/>
      <c r="C90" s="27">
        <v>2</v>
      </c>
      <c r="D90" s="22"/>
      <c r="E90" s="22"/>
      <c r="F90" s="22"/>
      <c r="G90" s="22">
        <v>2</v>
      </c>
      <c r="H90" s="17"/>
      <c r="I90" s="28"/>
      <c r="J90" s="9"/>
      <c r="K90" s="9"/>
      <c r="M90" s="9"/>
      <c r="N90" s="9"/>
      <c r="O90" s="9"/>
      <c r="P90" s="9"/>
      <c r="Q90" s="9"/>
      <c r="R90" s="9"/>
      <c r="S90" s="9"/>
    </row>
    <row r="91" spans="1:20">
      <c r="A91" s="26" t="s">
        <v>24</v>
      </c>
      <c r="B91" s="19"/>
      <c r="C91" s="27">
        <v>2</v>
      </c>
      <c r="D91" s="22"/>
      <c r="E91" s="22"/>
      <c r="F91" s="22"/>
      <c r="G91" s="22">
        <v>2</v>
      </c>
      <c r="H91" s="17"/>
      <c r="J91" s="9"/>
      <c r="K91" s="8"/>
      <c r="L91" s="8"/>
      <c r="M91" s="16"/>
      <c r="N91" s="16"/>
      <c r="O91" s="8"/>
      <c r="P91" s="16"/>
      <c r="Q91" s="8"/>
      <c r="R91" s="8"/>
      <c r="S91" s="9"/>
    </row>
    <row r="92" spans="1:20">
      <c r="A92" s="26"/>
      <c r="B92" s="19"/>
      <c r="C92" s="20"/>
      <c r="D92" s="22"/>
      <c r="E92" s="22"/>
      <c r="F92" s="22"/>
      <c r="G92" s="22"/>
      <c r="H92" s="17"/>
      <c r="I92" s="29"/>
      <c r="J92" s="13"/>
      <c r="L92" s="9"/>
      <c r="M92" s="9"/>
      <c r="N92" s="9"/>
      <c r="O92" s="8"/>
      <c r="P92" s="9"/>
      <c r="Q92" s="8"/>
      <c r="R92" s="9"/>
      <c r="S92" s="9"/>
      <c r="T92" s="30"/>
    </row>
    <row r="93" spans="1:20" s="25" customFormat="1">
      <c r="A93" s="18" t="s">
        <v>70</v>
      </c>
      <c r="B93" s="19">
        <v>16</v>
      </c>
      <c r="C93" s="20"/>
      <c r="D93" s="21"/>
      <c r="E93" s="21"/>
      <c r="F93" s="22"/>
      <c r="G93" s="21"/>
      <c r="H93" s="17"/>
      <c r="I93" s="23"/>
      <c r="J93" s="24"/>
      <c r="K93" s="24"/>
      <c r="M93" s="24"/>
      <c r="N93" s="24"/>
      <c r="O93" s="24"/>
      <c r="P93" s="24"/>
      <c r="Q93" s="24"/>
      <c r="R93" s="24"/>
      <c r="S93" s="24"/>
    </row>
    <row r="94" spans="1:20" s="13" customFormat="1">
      <c r="A94" s="44" t="s">
        <v>16</v>
      </c>
      <c r="B94" s="19"/>
      <c r="C94" s="27">
        <v>8</v>
      </c>
      <c r="D94" s="22">
        <v>8</v>
      </c>
      <c r="E94" s="22"/>
      <c r="F94" s="22"/>
      <c r="G94" s="22"/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20" s="13" customFormat="1">
      <c r="A95" s="45" t="s">
        <v>18</v>
      </c>
      <c r="B95" s="19">
        <v>8</v>
      </c>
      <c r="C95" s="27">
        <v>7</v>
      </c>
      <c r="D95" s="21"/>
      <c r="E95" s="21">
        <v>4</v>
      </c>
      <c r="F95" s="21">
        <v>2</v>
      </c>
      <c r="G95" s="21">
        <v>1</v>
      </c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20" s="13" customFormat="1">
      <c r="A96" s="26"/>
      <c r="B96" s="19"/>
      <c r="C96" s="20"/>
      <c r="D96" s="21"/>
      <c r="E96" s="21"/>
      <c r="F96" s="21"/>
      <c r="G96" s="21"/>
      <c r="H96" s="17"/>
      <c r="I96" s="28"/>
      <c r="J96" s="9"/>
      <c r="K96" s="9"/>
      <c r="M96" s="9"/>
      <c r="N96" s="9"/>
      <c r="O96" s="9"/>
      <c r="P96" s="9"/>
      <c r="Q96" s="9"/>
      <c r="R96" s="9"/>
      <c r="S96" s="9"/>
    </row>
    <row r="97" spans="1:20" s="13" customFormat="1">
      <c r="A97" s="18" t="s">
        <v>50</v>
      </c>
      <c r="B97" s="19">
        <v>32</v>
      </c>
      <c r="C97" s="20"/>
      <c r="D97" s="21"/>
      <c r="E97" s="22"/>
      <c r="F97" s="22"/>
      <c r="G97" s="21"/>
      <c r="H97" s="17"/>
      <c r="I97" s="28"/>
      <c r="J97" s="9"/>
      <c r="K97" s="9"/>
      <c r="M97" s="9"/>
      <c r="N97" s="9"/>
      <c r="O97" s="9"/>
      <c r="P97" s="9"/>
      <c r="Q97" s="9"/>
      <c r="R97" s="9"/>
      <c r="S97" s="9"/>
    </row>
    <row r="98" spans="1:20" s="13" customFormat="1">
      <c r="A98" s="26" t="s">
        <v>78</v>
      </c>
      <c r="B98" s="19"/>
      <c r="C98" s="27">
        <v>16</v>
      </c>
      <c r="D98" s="22"/>
      <c r="E98" s="22"/>
      <c r="F98" s="22"/>
      <c r="G98" s="22"/>
      <c r="H98" s="17"/>
      <c r="I98" s="28"/>
      <c r="J98" s="9"/>
      <c r="K98" s="9"/>
      <c r="M98" s="9"/>
      <c r="N98" s="9"/>
      <c r="O98" s="9"/>
      <c r="P98" s="9"/>
      <c r="Q98" s="9"/>
      <c r="R98" s="9"/>
      <c r="S98" s="9"/>
    </row>
    <row r="99" spans="1:20" s="13" customFormat="1">
      <c r="A99" s="26" t="s">
        <v>79</v>
      </c>
      <c r="B99" s="19"/>
      <c r="C99" s="27">
        <v>16</v>
      </c>
      <c r="D99" s="22"/>
      <c r="E99" s="22">
        <v>16</v>
      </c>
      <c r="F99" s="22"/>
      <c r="G99" s="22"/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0" s="13" customFormat="1">
      <c r="A100" s="26" t="s">
        <v>81</v>
      </c>
      <c r="B100" s="19"/>
      <c r="C100" s="27">
        <v>16</v>
      </c>
      <c r="D100" s="22"/>
      <c r="E100" s="22"/>
      <c r="F100" s="22">
        <v>16</v>
      </c>
      <c r="G100" s="22"/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0" s="13" customFormat="1">
      <c r="A101" s="26" t="s">
        <v>22</v>
      </c>
      <c r="B101" s="19"/>
      <c r="C101" s="27">
        <v>4</v>
      </c>
      <c r="D101" s="22"/>
      <c r="E101" s="22"/>
      <c r="F101" s="22">
        <v>4</v>
      </c>
      <c r="G101" s="22"/>
      <c r="H101" s="17"/>
      <c r="I101" s="28"/>
      <c r="J101" s="9"/>
      <c r="K101" s="9"/>
      <c r="M101" s="9"/>
      <c r="N101" s="9"/>
      <c r="O101" s="9"/>
      <c r="P101" s="9"/>
      <c r="Q101" s="9"/>
      <c r="R101" s="9"/>
      <c r="S101" s="9"/>
    </row>
    <row r="102" spans="1:20" s="13" customFormat="1">
      <c r="A102" s="26" t="s">
        <v>23</v>
      </c>
      <c r="B102" s="19"/>
      <c r="C102" s="27">
        <v>2</v>
      </c>
      <c r="D102" s="22"/>
      <c r="E102" s="22"/>
      <c r="F102" s="22"/>
      <c r="G102" s="22">
        <v>2</v>
      </c>
      <c r="H102" s="17"/>
      <c r="I102" s="28"/>
      <c r="J102" s="9"/>
      <c r="K102" s="9"/>
      <c r="M102" s="9"/>
      <c r="N102" s="9"/>
      <c r="O102" s="9"/>
      <c r="P102" s="9"/>
      <c r="Q102" s="9"/>
      <c r="R102" s="9"/>
      <c r="S102" s="9"/>
    </row>
    <row r="103" spans="1:20">
      <c r="A103" s="26" t="s">
        <v>24</v>
      </c>
      <c r="B103" s="19"/>
      <c r="C103" s="27">
        <v>2</v>
      </c>
      <c r="D103" s="22"/>
      <c r="E103" s="22"/>
      <c r="F103" s="22"/>
      <c r="G103" s="22">
        <v>2</v>
      </c>
      <c r="H103" s="17"/>
      <c r="J103" s="9"/>
      <c r="K103" s="8"/>
      <c r="L103" s="8"/>
      <c r="M103" s="16"/>
      <c r="N103" s="16"/>
      <c r="O103" s="8"/>
      <c r="P103" s="16"/>
      <c r="Q103" s="8"/>
      <c r="R103" s="8"/>
      <c r="S103" s="9"/>
    </row>
    <row r="104" spans="1:20">
      <c r="A104" s="26"/>
      <c r="B104" s="19"/>
      <c r="C104" s="20"/>
      <c r="D104" s="21"/>
      <c r="E104" s="21"/>
      <c r="F104" s="21"/>
      <c r="G104" s="21"/>
      <c r="H104" s="17"/>
      <c r="J104" s="9"/>
      <c r="K104" s="8"/>
      <c r="L104" s="8"/>
      <c r="M104" s="16"/>
      <c r="N104" s="16"/>
      <c r="O104" s="8"/>
      <c r="P104" s="16"/>
      <c r="Q104" s="8"/>
      <c r="R104" s="8"/>
      <c r="S104" s="9"/>
    </row>
    <row r="105" spans="1:20" ht="15">
      <c r="A105" s="18" t="s">
        <v>52</v>
      </c>
      <c r="B105" s="19">
        <v>16</v>
      </c>
      <c r="C105" s="27">
        <v>15</v>
      </c>
      <c r="D105" s="21">
        <v>8</v>
      </c>
      <c r="E105" s="21">
        <v>4</v>
      </c>
      <c r="F105" s="31">
        <v>2</v>
      </c>
      <c r="G105" s="21">
        <v>1</v>
      </c>
      <c r="H105" s="17"/>
      <c r="J105" s="8"/>
      <c r="K105" s="16"/>
      <c r="L105" s="16"/>
      <c r="M105" s="9"/>
      <c r="N105" s="8"/>
      <c r="O105" s="8"/>
      <c r="P105" s="8"/>
      <c r="Q105" s="8"/>
      <c r="R105" s="8"/>
      <c r="S105" s="9"/>
    </row>
    <row r="106" spans="1:20" ht="15">
      <c r="A106" s="18" t="s">
        <v>53</v>
      </c>
      <c r="B106" s="19">
        <v>16</v>
      </c>
      <c r="C106" s="27">
        <v>15</v>
      </c>
      <c r="D106" s="21">
        <v>8</v>
      </c>
      <c r="E106" s="21">
        <v>4</v>
      </c>
      <c r="F106" s="31">
        <v>2</v>
      </c>
      <c r="G106" s="21">
        <v>1</v>
      </c>
      <c r="H106" s="17"/>
      <c r="J106" s="8"/>
      <c r="K106" s="16"/>
      <c r="L106" s="16"/>
      <c r="M106" s="9"/>
      <c r="N106" s="8"/>
      <c r="O106" s="8"/>
      <c r="P106" s="8"/>
      <c r="Q106" s="8"/>
      <c r="R106" s="8"/>
      <c r="S106" s="9"/>
    </row>
    <row r="107" spans="1:20">
      <c r="B107" s="32"/>
      <c r="C107" s="33"/>
      <c r="H107" s="17"/>
      <c r="J107" s="35"/>
      <c r="K107" s="35"/>
      <c r="L107" s="35"/>
      <c r="M107" s="35"/>
      <c r="N107" s="17"/>
      <c r="O107" s="35"/>
      <c r="P107" s="35"/>
      <c r="Q107" s="35"/>
      <c r="R107" s="35"/>
      <c r="S107" s="35"/>
    </row>
    <row r="108" spans="1:20">
      <c r="A108" s="36" t="s">
        <v>58</v>
      </c>
      <c r="B108" s="37"/>
      <c r="C108" s="37">
        <f>SUM(C81:C106)</f>
        <v>172</v>
      </c>
      <c r="D108" s="37">
        <f>SUM(D81:D106)</f>
        <v>32</v>
      </c>
      <c r="E108" s="37">
        <f>SUM(E81:E106)</f>
        <v>64</v>
      </c>
      <c r="F108" s="37">
        <f>SUM(F81:F106)</f>
        <v>48</v>
      </c>
      <c r="G108" s="37">
        <f>SUM(G81:G106)</f>
        <v>12</v>
      </c>
      <c r="H108" s="37">
        <f>SUM(D108:G108)</f>
        <v>156</v>
      </c>
      <c r="I108" s="13"/>
      <c r="J108" s="35"/>
      <c r="K108" s="35"/>
      <c r="L108" s="35"/>
      <c r="M108" s="35"/>
      <c r="N108" s="17"/>
      <c r="O108" s="35"/>
      <c r="P108" s="35"/>
      <c r="Q108" s="35"/>
      <c r="R108" s="35"/>
      <c r="S108" s="35"/>
    </row>
    <row r="109" spans="1:20" ht="13.5" thickBot="1">
      <c r="B109" s="32"/>
      <c r="C109" s="33"/>
      <c r="H109" s="17"/>
    </row>
    <row r="110" spans="1:20" ht="13.5" thickBot="1">
      <c r="A110" s="39" t="s">
        <v>26</v>
      </c>
      <c r="B110" s="40"/>
      <c r="C110" s="41"/>
      <c r="D110" s="41">
        <f>D50+D79+D108</f>
        <v>96</v>
      </c>
      <c r="E110" s="41">
        <f>E50+E79+E108</f>
        <v>192</v>
      </c>
      <c r="F110" s="41">
        <f>F50+F79+F108</f>
        <v>144</v>
      </c>
      <c r="G110" s="41">
        <f>G50+G79+G108</f>
        <v>36</v>
      </c>
      <c r="H110" s="41">
        <f>H50+H79+H108</f>
        <v>468</v>
      </c>
    </row>
    <row r="111" spans="1:20" s="5" customFormat="1" ht="13.5" thickBot="1">
      <c r="A111" s="6"/>
      <c r="B111" s="13"/>
      <c r="C111" s="13"/>
      <c r="D111" s="32"/>
      <c r="E111" s="42"/>
      <c r="F111" s="42"/>
      <c r="G111" s="42"/>
      <c r="H111" s="42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s="5" customFormat="1" ht="13.5" thickBot="1">
      <c r="A112" s="39" t="s">
        <v>27</v>
      </c>
      <c r="B112" s="40"/>
      <c r="C112" s="41"/>
      <c r="D112" s="41">
        <f>D110/8</f>
        <v>12</v>
      </c>
      <c r="E112" s="41">
        <f>E110/8</f>
        <v>24</v>
      </c>
      <c r="F112" s="41">
        <f>F110/8</f>
        <v>18</v>
      </c>
      <c r="G112" s="41">
        <v>10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8"/>
  <sheetViews>
    <sheetView showGridLines="0" zoomScale="85" zoomScaleNormal="100" workbookViewId="0"/>
  </sheetViews>
  <sheetFormatPr defaultRowHeight="12.75"/>
  <cols>
    <col min="1" max="1" width="29.85546875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124</v>
      </c>
      <c r="D2" s="3"/>
      <c r="E2" s="3"/>
      <c r="F2" s="3"/>
      <c r="G2" s="3"/>
      <c r="I2" s="4"/>
    </row>
    <row r="3" spans="1:20" s="2" customFormat="1" ht="15.75">
      <c r="A3" s="1" t="s">
        <v>86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H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75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99</v>
      </c>
      <c r="B8" s="11"/>
      <c r="C8" s="11"/>
      <c r="D8" s="7"/>
      <c r="E8" s="7"/>
      <c r="F8" s="7"/>
      <c r="G8" s="7"/>
      <c r="H8" s="11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0" t="s">
        <v>84</v>
      </c>
      <c r="B9" s="11"/>
      <c r="C9" s="11"/>
      <c r="D9" s="7"/>
      <c r="E9" s="7"/>
      <c r="F9" s="7"/>
      <c r="G9" s="7"/>
      <c r="H9" s="11"/>
      <c r="J9" s="8"/>
      <c r="K9" s="8"/>
      <c r="L9" s="8"/>
      <c r="M9" s="9"/>
      <c r="N9" s="8"/>
      <c r="O9" s="8"/>
      <c r="P9" s="8"/>
      <c r="Q9" s="8"/>
      <c r="R9" s="8"/>
      <c r="S9" s="9"/>
    </row>
    <row r="10" spans="1:20" ht="15.75">
      <c r="A10" s="1"/>
      <c r="B10" s="2"/>
      <c r="C10" s="2"/>
      <c r="D10" s="3"/>
      <c r="E10" s="3"/>
      <c r="F10" s="3"/>
      <c r="G10" s="3"/>
      <c r="H10" s="2"/>
    </row>
    <row r="11" spans="1:20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2"/>
      <c r="J11" s="5"/>
    </row>
    <row r="12" spans="1:20" ht="15.75" customHeight="1">
      <c r="A12" s="1" t="s">
        <v>97</v>
      </c>
      <c r="B12" s="1"/>
      <c r="C12" s="1"/>
      <c r="D12" s="7"/>
      <c r="E12" s="7"/>
      <c r="F12" s="7"/>
      <c r="G12" s="7"/>
      <c r="H12" s="7"/>
      <c r="I12" s="1"/>
      <c r="J12" s="5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2" t="s">
        <v>106</v>
      </c>
      <c r="B13" s="2"/>
      <c r="C13" s="2"/>
      <c r="D13" s="3"/>
      <c r="E13" s="3"/>
      <c r="F13" s="3"/>
      <c r="G13" s="3"/>
      <c r="H13" s="3"/>
      <c r="I13" s="2"/>
      <c r="J13" s="5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 customHeight="1">
      <c r="A14" s="10" t="s">
        <v>130</v>
      </c>
      <c r="B14" s="2"/>
      <c r="C14" s="2"/>
      <c r="D14" s="3"/>
      <c r="E14" s="3"/>
      <c r="F14" s="3"/>
      <c r="G14" s="3"/>
      <c r="H14" s="3"/>
      <c r="I14" s="2"/>
      <c r="J14" s="5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20" ht="15.75" customHeight="1">
      <c r="A16" s="1" t="s">
        <v>4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5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6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31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15</v>
      </c>
      <c r="J21" s="9"/>
      <c r="K21" s="8"/>
      <c r="M21" s="16"/>
      <c r="N21" s="16"/>
      <c r="O21" s="16"/>
      <c r="P21" s="16"/>
      <c r="Q21" s="8"/>
      <c r="R21" s="8"/>
      <c r="S21" s="9"/>
    </row>
    <row r="22" spans="1:20">
      <c r="C22" s="17"/>
      <c r="H22" s="17"/>
      <c r="K22" s="8"/>
      <c r="M22" s="16"/>
      <c r="N22" s="16"/>
      <c r="O22" s="16"/>
      <c r="P22" s="16"/>
      <c r="Q22" s="8"/>
      <c r="R22" s="8"/>
      <c r="S22" s="9"/>
    </row>
    <row r="23" spans="1:20" s="25" customFormat="1">
      <c r="A23" s="18" t="s">
        <v>65</v>
      </c>
      <c r="B23" s="19">
        <v>32</v>
      </c>
      <c r="C23" s="20"/>
      <c r="D23" s="21"/>
      <c r="E23" s="21"/>
      <c r="F23" s="22"/>
      <c r="G23" s="21"/>
      <c r="H23" s="17"/>
      <c r="I23" s="23"/>
      <c r="J23" s="24"/>
      <c r="K23" s="24"/>
      <c r="M23" s="24"/>
      <c r="N23" s="24"/>
      <c r="O23" s="24"/>
      <c r="P23" s="24"/>
      <c r="Q23" s="24"/>
      <c r="R23" s="24"/>
      <c r="S23" s="24"/>
    </row>
    <row r="24" spans="1:20" s="13" customFormat="1">
      <c r="A24" s="44" t="s">
        <v>16</v>
      </c>
      <c r="B24" s="19"/>
      <c r="C24" s="27">
        <v>16</v>
      </c>
      <c r="D24" s="22">
        <v>16</v>
      </c>
      <c r="E24" s="22"/>
      <c r="F24" s="22"/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44" t="s">
        <v>17</v>
      </c>
      <c r="B25" s="19"/>
      <c r="C25" s="27">
        <v>8</v>
      </c>
      <c r="D25" s="21">
        <v>8</v>
      </c>
      <c r="E25" s="21"/>
      <c r="F25" s="21"/>
      <c r="G25" s="21"/>
      <c r="H25" s="17"/>
      <c r="J25" s="9"/>
      <c r="K25" s="8"/>
      <c r="L25" s="8"/>
      <c r="M25" s="16"/>
      <c r="N25" s="16"/>
      <c r="O25" s="8"/>
      <c r="P25" s="16"/>
      <c r="Q25" s="8"/>
      <c r="R25" s="8"/>
      <c r="S25" s="9"/>
    </row>
    <row r="26" spans="1:20">
      <c r="A26" s="45" t="s">
        <v>18</v>
      </c>
      <c r="B26" s="19">
        <v>24</v>
      </c>
      <c r="C26" s="27">
        <f>SUM(D26:G26)</f>
        <v>23</v>
      </c>
      <c r="D26" s="21"/>
      <c r="E26" s="21">
        <v>8</v>
      </c>
      <c r="F26" s="21">
        <v>12</v>
      </c>
      <c r="G26" s="21">
        <v>3</v>
      </c>
      <c r="H26" s="17"/>
      <c r="J26" s="9"/>
      <c r="K26" s="8"/>
      <c r="L26" s="8"/>
      <c r="M26" s="16"/>
      <c r="N26" s="16"/>
      <c r="O26" s="8"/>
      <c r="P26" s="16"/>
      <c r="Q26" s="8"/>
      <c r="R26" s="8"/>
      <c r="S26" s="9"/>
    </row>
    <row r="27" spans="1:20">
      <c r="A27" s="26"/>
      <c r="B27" s="19"/>
      <c r="C27" s="20"/>
      <c r="D27" s="21"/>
      <c r="E27" s="21"/>
      <c r="F27" s="21"/>
      <c r="G27" s="21"/>
      <c r="H27" s="17"/>
      <c r="I27" s="29"/>
      <c r="J27" s="13"/>
      <c r="L27" s="9"/>
      <c r="M27" s="9"/>
      <c r="N27" s="9"/>
      <c r="O27" s="8"/>
      <c r="P27" s="9"/>
      <c r="Q27" s="8"/>
      <c r="R27" s="9"/>
      <c r="S27" s="9"/>
      <c r="T27" s="30"/>
    </row>
    <row r="28" spans="1:20" s="25" customFormat="1">
      <c r="A28" s="18" t="s">
        <v>34</v>
      </c>
      <c r="B28" s="19">
        <v>32</v>
      </c>
      <c r="C28" s="20"/>
      <c r="D28" s="21"/>
      <c r="E28" s="22"/>
      <c r="F28" s="22"/>
      <c r="G28" s="21"/>
      <c r="H28" s="17"/>
      <c r="I28" s="23"/>
      <c r="J28" s="24"/>
      <c r="K28" s="24"/>
      <c r="M28" s="24"/>
      <c r="N28" s="24"/>
      <c r="O28" s="24"/>
      <c r="P28" s="24"/>
      <c r="Q28" s="24"/>
      <c r="R28" s="24"/>
      <c r="S28" s="24"/>
    </row>
    <row r="29" spans="1:20" s="13" customFormat="1">
      <c r="A29" s="26" t="s">
        <v>78</v>
      </c>
      <c r="B29" s="19"/>
      <c r="C29" s="27">
        <v>16</v>
      </c>
      <c r="D29" s="22"/>
      <c r="E29" s="22">
        <v>16</v>
      </c>
      <c r="F29" s="22"/>
      <c r="G29" s="22"/>
      <c r="H29" s="17"/>
      <c r="I29" s="28"/>
      <c r="J29" s="9"/>
      <c r="K29" s="9"/>
      <c r="M29" s="9"/>
      <c r="N29" s="9"/>
      <c r="O29" s="9"/>
      <c r="P29" s="9"/>
      <c r="Q29" s="9"/>
      <c r="R29" s="9"/>
      <c r="S29" s="9"/>
    </row>
    <row r="30" spans="1:20" s="13" customFormat="1">
      <c r="A30" s="26" t="s">
        <v>79</v>
      </c>
      <c r="B30" s="19"/>
      <c r="C30" s="27">
        <v>16</v>
      </c>
      <c r="D30" s="22"/>
      <c r="E30" s="22">
        <v>16</v>
      </c>
      <c r="F30" s="22"/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81</v>
      </c>
      <c r="B31" s="19"/>
      <c r="C31" s="27">
        <v>16</v>
      </c>
      <c r="D31" s="22"/>
      <c r="E31" s="22"/>
      <c r="F31" s="22">
        <v>16</v>
      </c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22</v>
      </c>
      <c r="B32" s="19"/>
      <c r="C32" s="27">
        <v>4</v>
      </c>
      <c r="D32" s="22"/>
      <c r="E32" s="22"/>
      <c r="F32" s="22">
        <v>4</v>
      </c>
      <c r="G32" s="22"/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0" s="13" customFormat="1">
      <c r="A33" s="26" t="s">
        <v>23</v>
      </c>
      <c r="B33" s="19"/>
      <c r="C33" s="27">
        <v>2</v>
      </c>
      <c r="D33" s="22"/>
      <c r="E33" s="22"/>
      <c r="F33" s="22"/>
      <c r="G33" s="22">
        <v>2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0" s="13" customFormat="1">
      <c r="A34" s="26" t="s">
        <v>24</v>
      </c>
      <c r="B34" s="19"/>
      <c r="C34" s="27">
        <v>2</v>
      </c>
      <c r="D34" s="22"/>
      <c r="E34" s="22"/>
      <c r="F34" s="22"/>
      <c r="G34" s="22">
        <v>2</v>
      </c>
      <c r="H34" s="17"/>
      <c r="I34" s="28"/>
      <c r="J34" s="9"/>
      <c r="K34" s="9"/>
      <c r="M34" s="9"/>
      <c r="N34" s="9"/>
      <c r="O34" s="9"/>
      <c r="P34" s="9"/>
      <c r="Q34" s="9"/>
      <c r="R34" s="9"/>
      <c r="S34" s="9"/>
    </row>
    <row r="35" spans="1:20">
      <c r="A35" s="26"/>
      <c r="B35" s="19"/>
      <c r="C35" s="20"/>
      <c r="D35" s="22"/>
      <c r="E35" s="22"/>
      <c r="F35" s="22"/>
      <c r="G35" s="22"/>
      <c r="H35" s="17"/>
      <c r="I35" s="29"/>
      <c r="J35" s="13"/>
      <c r="L35" s="9"/>
      <c r="M35" s="9"/>
      <c r="N35" s="9"/>
      <c r="O35" s="8"/>
      <c r="P35" s="9"/>
      <c r="Q35" s="8"/>
      <c r="R35" s="9"/>
      <c r="S35" s="9"/>
      <c r="T35" s="30"/>
    </row>
    <row r="36" spans="1:20" s="25" customFormat="1">
      <c r="A36" s="18" t="s">
        <v>66</v>
      </c>
      <c r="B36" s="19">
        <v>64</v>
      </c>
      <c r="C36" s="20"/>
      <c r="D36" s="21"/>
      <c r="E36" s="21"/>
      <c r="F36" s="22"/>
      <c r="G36" s="21"/>
      <c r="H36" s="17"/>
      <c r="I36" s="23"/>
      <c r="J36" s="24"/>
      <c r="K36" s="24"/>
      <c r="M36" s="24"/>
      <c r="N36" s="24"/>
      <c r="O36" s="24"/>
      <c r="P36" s="24"/>
      <c r="Q36" s="24"/>
      <c r="R36" s="24"/>
      <c r="S36" s="24"/>
    </row>
    <row r="37" spans="1:20" s="13" customFormat="1">
      <c r="A37" s="44" t="s">
        <v>16</v>
      </c>
      <c r="B37" s="19"/>
      <c r="C37" s="27">
        <v>32</v>
      </c>
      <c r="D37" s="22">
        <v>32</v>
      </c>
      <c r="E37" s="22"/>
      <c r="F37" s="22"/>
      <c r="G37" s="22"/>
      <c r="H37" s="17"/>
      <c r="I37" s="28"/>
      <c r="J37" s="9"/>
      <c r="K37" s="9"/>
      <c r="M37" s="9"/>
      <c r="N37" s="9"/>
      <c r="O37" s="9"/>
      <c r="P37" s="9"/>
      <c r="Q37" s="9"/>
      <c r="R37" s="9"/>
      <c r="S37" s="9"/>
    </row>
    <row r="38" spans="1:20" s="13" customFormat="1">
      <c r="A38" s="44" t="s">
        <v>17</v>
      </c>
      <c r="B38" s="19"/>
      <c r="C38" s="27">
        <v>16</v>
      </c>
      <c r="D38" s="21">
        <v>16</v>
      </c>
      <c r="E38" s="21"/>
      <c r="F38" s="21"/>
      <c r="G38" s="21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0" s="13" customFormat="1">
      <c r="A39" s="45" t="s">
        <v>18</v>
      </c>
      <c r="B39" s="19">
        <v>24</v>
      </c>
      <c r="C39" s="27">
        <f>SUM(D39:G39)</f>
        <v>23</v>
      </c>
      <c r="D39" s="21"/>
      <c r="E39" s="21">
        <v>8</v>
      </c>
      <c r="F39" s="21">
        <v>12</v>
      </c>
      <c r="G39" s="21">
        <v>3</v>
      </c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0" s="13" customFormat="1">
      <c r="A40" s="26"/>
      <c r="B40" s="19"/>
      <c r="C40" s="20"/>
      <c r="D40" s="21"/>
      <c r="E40" s="21"/>
      <c r="F40" s="21"/>
      <c r="G40" s="21"/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0" s="13" customFormat="1">
      <c r="A41" s="18" t="s">
        <v>40</v>
      </c>
      <c r="B41" s="19">
        <v>32</v>
      </c>
      <c r="C41" s="20"/>
      <c r="D41" s="21"/>
      <c r="E41" s="22"/>
      <c r="F41" s="22"/>
      <c r="G41" s="21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0" s="13" customFormat="1">
      <c r="A42" s="26" t="s">
        <v>78</v>
      </c>
      <c r="B42" s="19"/>
      <c r="C42" s="27">
        <v>16</v>
      </c>
      <c r="D42" s="22"/>
      <c r="E42" s="22"/>
      <c r="F42" s="22"/>
      <c r="G42" s="22"/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0" s="13" customFormat="1">
      <c r="A43" s="26" t="s">
        <v>79</v>
      </c>
      <c r="B43" s="19"/>
      <c r="C43" s="27">
        <v>16</v>
      </c>
      <c r="D43" s="22"/>
      <c r="E43" s="22">
        <v>16</v>
      </c>
      <c r="F43" s="22"/>
      <c r="G43" s="22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0" s="13" customFormat="1">
      <c r="A44" s="26" t="s">
        <v>81</v>
      </c>
      <c r="B44" s="19"/>
      <c r="C44" s="27">
        <v>16</v>
      </c>
      <c r="D44" s="22"/>
      <c r="E44" s="22"/>
      <c r="F44" s="22">
        <v>16</v>
      </c>
      <c r="G44" s="22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0" s="13" customFormat="1">
      <c r="A45" s="26" t="s">
        <v>22</v>
      </c>
      <c r="B45" s="19"/>
      <c r="C45" s="27">
        <v>4</v>
      </c>
      <c r="D45" s="22"/>
      <c r="E45" s="22"/>
      <c r="F45" s="22">
        <v>4</v>
      </c>
      <c r="G45" s="22"/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20" s="13" customFormat="1">
      <c r="A46" s="26" t="s">
        <v>23</v>
      </c>
      <c r="B46" s="19"/>
      <c r="C46" s="27">
        <v>2</v>
      </c>
      <c r="D46" s="22"/>
      <c r="E46" s="22"/>
      <c r="F46" s="22"/>
      <c r="G46" s="22">
        <v>2</v>
      </c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20">
      <c r="A47" s="26" t="s">
        <v>24</v>
      </c>
      <c r="B47" s="19"/>
      <c r="C47" s="27">
        <v>2</v>
      </c>
      <c r="D47" s="22"/>
      <c r="E47" s="22"/>
      <c r="F47" s="22"/>
      <c r="G47" s="22">
        <v>2</v>
      </c>
      <c r="H47" s="17"/>
      <c r="J47" s="9"/>
      <c r="K47" s="8"/>
      <c r="L47" s="8"/>
      <c r="M47" s="16"/>
      <c r="N47" s="16"/>
      <c r="O47" s="8"/>
      <c r="P47" s="16"/>
      <c r="Q47" s="8"/>
      <c r="R47" s="8"/>
      <c r="S47" s="9"/>
    </row>
    <row r="48" spans="1:20">
      <c r="A48" s="26"/>
      <c r="B48" s="19"/>
      <c r="C48" s="20"/>
      <c r="D48" s="21"/>
      <c r="E48" s="21"/>
      <c r="F48" s="21"/>
      <c r="G48" s="21"/>
      <c r="H48" s="17"/>
      <c r="J48" s="9"/>
      <c r="K48" s="8"/>
      <c r="L48" s="8"/>
      <c r="M48" s="16"/>
      <c r="N48" s="16"/>
      <c r="O48" s="8"/>
      <c r="P48" s="16"/>
      <c r="Q48" s="8"/>
      <c r="R48" s="8"/>
      <c r="S48" s="9"/>
    </row>
    <row r="49" spans="1:19" ht="15">
      <c r="A49" s="18" t="s">
        <v>36</v>
      </c>
      <c r="B49" s="19">
        <v>32</v>
      </c>
      <c r="C49" s="27">
        <v>31</v>
      </c>
      <c r="D49" s="21">
        <v>16</v>
      </c>
      <c r="E49" s="21">
        <v>12</v>
      </c>
      <c r="F49" s="31">
        <v>2</v>
      </c>
      <c r="G49" s="21">
        <v>1</v>
      </c>
      <c r="H49" s="17"/>
      <c r="J49" s="8"/>
      <c r="K49" s="16"/>
      <c r="L49" s="16"/>
      <c r="M49" s="9"/>
      <c r="N49" s="8"/>
      <c r="O49" s="8"/>
      <c r="P49" s="8"/>
      <c r="Q49" s="8"/>
      <c r="R49" s="8"/>
      <c r="S49" s="9"/>
    </row>
    <row r="50" spans="1:19" ht="15">
      <c r="A50" s="18" t="s">
        <v>37</v>
      </c>
      <c r="B50" s="19">
        <v>32</v>
      </c>
      <c r="C50" s="27">
        <v>31</v>
      </c>
      <c r="D50" s="21">
        <v>16</v>
      </c>
      <c r="E50" s="21">
        <v>12</v>
      </c>
      <c r="F50" s="31">
        <v>2</v>
      </c>
      <c r="G50" s="21">
        <v>1</v>
      </c>
      <c r="H50" s="17"/>
      <c r="J50" s="8"/>
      <c r="K50" s="16"/>
      <c r="L50" s="16"/>
      <c r="M50" s="9"/>
      <c r="N50" s="8"/>
      <c r="O50" s="8"/>
      <c r="P50" s="8"/>
      <c r="Q50" s="8"/>
      <c r="R50" s="8"/>
      <c r="S50" s="9"/>
    </row>
    <row r="51" spans="1:19">
      <c r="B51" s="32"/>
      <c r="C51" s="33"/>
      <c r="D51" s="34"/>
      <c r="H51" s="17"/>
      <c r="J51" s="35"/>
      <c r="K51" s="35"/>
      <c r="L51" s="35"/>
      <c r="M51" s="35"/>
      <c r="N51" s="17"/>
      <c r="O51" s="35"/>
      <c r="P51" s="35"/>
      <c r="Q51" s="35"/>
      <c r="R51" s="35"/>
      <c r="S51" s="35"/>
    </row>
    <row r="52" spans="1:19">
      <c r="A52" s="36" t="s">
        <v>47</v>
      </c>
      <c r="B52" s="37"/>
      <c r="C52" s="37">
        <f>SUM(C28:C50)</f>
        <v>245</v>
      </c>
      <c r="D52" s="37">
        <f>SUM(D23:D50)</f>
        <v>104</v>
      </c>
      <c r="E52" s="37">
        <f>SUM(E23:E50)</f>
        <v>88</v>
      </c>
      <c r="F52" s="37">
        <f>SUM(F23:F50)</f>
        <v>68</v>
      </c>
      <c r="G52" s="37">
        <f>SUM(G23:G50)</f>
        <v>16</v>
      </c>
      <c r="H52" s="37">
        <f>SUM(D52:G52)</f>
        <v>276</v>
      </c>
      <c r="I52" s="13"/>
      <c r="J52" s="35"/>
      <c r="K52" s="35"/>
      <c r="L52" s="35"/>
      <c r="M52" s="35"/>
      <c r="N52" s="17"/>
      <c r="O52" s="35"/>
      <c r="P52" s="35"/>
      <c r="Q52" s="35"/>
      <c r="R52" s="35"/>
      <c r="S52" s="35"/>
    </row>
    <row r="53" spans="1:19">
      <c r="B53" s="32"/>
      <c r="C53" s="38"/>
      <c r="H53" s="17"/>
      <c r="I53" s="13"/>
      <c r="J53" s="35"/>
      <c r="K53" s="35"/>
      <c r="L53" s="35"/>
      <c r="M53" s="35"/>
      <c r="N53" s="17"/>
      <c r="O53" s="35"/>
      <c r="P53" s="35"/>
      <c r="Q53" s="35"/>
      <c r="R53" s="35"/>
      <c r="S53" s="35"/>
    </row>
    <row r="54" spans="1:19" s="25" customFormat="1">
      <c r="A54" s="18" t="s">
        <v>68</v>
      </c>
      <c r="B54" s="19">
        <v>32</v>
      </c>
      <c r="C54" s="20"/>
      <c r="D54" s="21"/>
      <c r="E54" s="21"/>
      <c r="F54" s="22"/>
      <c r="G54" s="21"/>
      <c r="H54" s="17"/>
      <c r="I54" s="23"/>
      <c r="J54" s="24"/>
      <c r="K54" s="24"/>
      <c r="M54" s="24"/>
      <c r="N54" s="24"/>
      <c r="O54" s="24"/>
      <c r="P54" s="24"/>
      <c r="Q54" s="24"/>
      <c r="R54" s="24"/>
      <c r="S54" s="24"/>
    </row>
    <row r="55" spans="1:19" s="13" customFormat="1">
      <c r="A55" s="44" t="s">
        <v>16</v>
      </c>
      <c r="B55" s="19"/>
      <c r="C55" s="27">
        <v>16</v>
      </c>
      <c r="D55" s="22">
        <v>16</v>
      </c>
      <c r="E55" s="22"/>
      <c r="F55" s="22"/>
      <c r="G55" s="22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19" s="13" customFormat="1">
      <c r="A56" s="44" t="s">
        <v>17</v>
      </c>
      <c r="B56" s="19"/>
      <c r="C56" s="27">
        <v>8</v>
      </c>
      <c r="D56" s="21">
        <v>8</v>
      </c>
      <c r="E56" s="21"/>
      <c r="F56" s="21"/>
      <c r="G56" s="21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19" s="13" customFormat="1">
      <c r="A57" s="45" t="s">
        <v>18</v>
      </c>
      <c r="B57" s="19">
        <v>24</v>
      </c>
      <c r="C57" s="27">
        <f>SUM(D57:G57)</f>
        <v>23</v>
      </c>
      <c r="D57" s="21"/>
      <c r="E57" s="21">
        <v>8</v>
      </c>
      <c r="F57" s="21">
        <v>12</v>
      </c>
      <c r="G57" s="21">
        <v>3</v>
      </c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19" s="13" customFormat="1">
      <c r="A58" s="26"/>
      <c r="B58" s="19"/>
      <c r="C58" s="20"/>
      <c r="D58" s="21"/>
      <c r="E58" s="21"/>
      <c r="F58" s="21"/>
      <c r="G58" s="21"/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19" s="13" customFormat="1">
      <c r="A59" s="18" t="s">
        <v>38</v>
      </c>
      <c r="B59" s="19">
        <v>32</v>
      </c>
      <c r="C59" s="20"/>
      <c r="D59" s="21"/>
      <c r="E59" s="22"/>
      <c r="F59" s="22"/>
      <c r="G59" s="21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19" s="13" customFormat="1">
      <c r="A60" s="26" t="s">
        <v>78</v>
      </c>
      <c r="B60" s="19"/>
      <c r="C60" s="27">
        <v>16</v>
      </c>
      <c r="D60" s="22"/>
      <c r="E60" s="22">
        <v>16</v>
      </c>
      <c r="F60" s="22"/>
      <c r="G60" s="22"/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19" s="13" customFormat="1">
      <c r="A61" s="26" t="s">
        <v>79</v>
      </c>
      <c r="B61" s="19"/>
      <c r="C61" s="27">
        <v>16</v>
      </c>
      <c r="D61" s="22"/>
      <c r="E61" s="22">
        <v>16</v>
      </c>
      <c r="F61" s="22"/>
      <c r="G61" s="22"/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19" s="13" customFormat="1">
      <c r="A62" s="26" t="s">
        <v>81</v>
      </c>
      <c r="B62" s="19"/>
      <c r="C62" s="27">
        <v>16</v>
      </c>
      <c r="D62" s="22"/>
      <c r="E62" s="22"/>
      <c r="F62" s="22">
        <v>16</v>
      </c>
      <c r="G62" s="22"/>
      <c r="H62" s="17"/>
      <c r="I62" s="28"/>
      <c r="J62" s="9"/>
      <c r="K62" s="9"/>
      <c r="M62" s="9"/>
      <c r="N62" s="9"/>
      <c r="O62" s="9"/>
      <c r="P62" s="9"/>
      <c r="Q62" s="9"/>
      <c r="R62" s="9"/>
      <c r="S62" s="9"/>
    </row>
    <row r="63" spans="1:19" s="13" customFormat="1">
      <c r="A63" s="26" t="s">
        <v>22</v>
      </c>
      <c r="B63" s="19"/>
      <c r="C63" s="27">
        <v>4</v>
      </c>
      <c r="D63" s="22"/>
      <c r="E63" s="22"/>
      <c r="F63" s="22">
        <v>4</v>
      </c>
      <c r="G63" s="22"/>
      <c r="H63" s="17"/>
      <c r="I63" s="28"/>
      <c r="J63" s="9"/>
      <c r="K63" s="9"/>
      <c r="M63" s="9"/>
      <c r="N63" s="9"/>
      <c r="O63" s="9"/>
      <c r="P63" s="9"/>
      <c r="Q63" s="9"/>
      <c r="R63" s="9"/>
      <c r="S63" s="9"/>
    </row>
    <row r="64" spans="1:19" s="13" customFormat="1">
      <c r="A64" s="26" t="s">
        <v>23</v>
      </c>
      <c r="B64" s="19"/>
      <c r="C64" s="27">
        <v>2</v>
      </c>
      <c r="D64" s="22"/>
      <c r="E64" s="22"/>
      <c r="F64" s="22"/>
      <c r="G64" s="22">
        <v>2</v>
      </c>
      <c r="H64" s="17"/>
      <c r="I64" s="28"/>
      <c r="J64" s="9"/>
      <c r="K64" s="9"/>
      <c r="M64" s="9"/>
      <c r="N64" s="9"/>
      <c r="O64" s="9"/>
      <c r="P64" s="9"/>
      <c r="Q64" s="9"/>
      <c r="R64" s="9"/>
      <c r="S64" s="9"/>
    </row>
    <row r="65" spans="1:20">
      <c r="A65" s="26" t="s">
        <v>24</v>
      </c>
      <c r="B65" s="19"/>
      <c r="C65" s="27">
        <v>2</v>
      </c>
      <c r="D65" s="22"/>
      <c r="E65" s="22"/>
      <c r="F65" s="22"/>
      <c r="G65" s="22">
        <v>2</v>
      </c>
      <c r="H65" s="17"/>
      <c r="J65" s="9"/>
      <c r="K65" s="8"/>
      <c r="L65" s="8"/>
      <c r="M65" s="16"/>
      <c r="N65" s="16"/>
      <c r="O65" s="8"/>
      <c r="P65" s="16"/>
      <c r="Q65" s="8"/>
      <c r="R65" s="8"/>
      <c r="S65" s="9"/>
    </row>
    <row r="66" spans="1:20">
      <c r="A66" s="26"/>
      <c r="B66" s="19"/>
      <c r="C66" s="20"/>
      <c r="D66" s="22"/>
      <c r="E66" s="22"/>
      <c r="F66" s="22"/>
      <c r="G66" s="22"/>
      <c r="H66" s="17"/>
      <c r="I66" s="29"/>
      <c r="J66" s="13"/>
      <c r="L66" s="9"/>
      <c r="M66" s="9"/>
      <c r="N66" s="9"/>
      <c r="O66" s="8"/>
      <c r="P66" s="9"/>
      <c r="Q66" s="8"/>
      <c r="R66" s="9"/>
      <c r="S66" s="9"/>
      <c r="T66" s="30"/>
    </row>
    <row r="67" spans="1:20" s="25" customFormat="1">
      <c r="A67" s="18" t="s">
        <v>67</v>
      </c>
      <c r="B67" s="19">
        <v>64</v>
      </c>
      <c r="C67" s="20"/>
      <c r="D67" s="21"/>
      <c r="E67" s="21"/>
      <c r="F67" s="22"/>
      <c r="G67" s="21"/>
      <c r="H67" s="17"/>
      <c r="I67" s="23"/>
      <c r="J67" s="24"/>
      <c r="K67" s="24"/>
      <c r="M67" s="24"/>
      <c r="N67" s="24"/>
      <c r="O67" s="24"/>
      <c r="P67" s="24"/>
      <c r="Q67" s="24"/>
      <c r="R67" s="24"/>
      <c r="S67" s="24"/>
    </row>
    <row r="68" spans="1:20" s="13" customFormat="1">
      <c r="A68" s="44" t="s">
        <v>16</v>
      </c>
      <c r="B68" s="19"/>
      <c r="C68" s="27">
        <v>32</v>
      </c>
      <c r="D68" s="22">
        <v>32</v>
      </c>
      <c r="E68" s="22"/>
      <c r="F68" s="22"/>
      <c r="G68" s="22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20" s="13" customFormat="1">
      <c r="A69" s="44" t="s">
        <v>17</v>
      </c>
      <c r="B69" s="19"/>
      <c r="C69" s="27">
        <v>16</v>
      </c>
      <c r="D69" s="21">
        <v>16</v>
      </c>
      <c r="E69" s="21"/>
      <c r="F69" s="21"/>
      <c r="G69" s="21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20" s="13" customFormat="1">
      <c r="A70" s="45" t="s">
        <v>18</v>
      </c>
      <c r="B70" s="19">
        <v>24</v>
      </c>
      <c r="C70" s="27">
        <f>SUM(D70:G70)</f>
        <v>23</v>
      </c>
      <c r="D70" s="21"/>
      <c r="E70" s="21">
        <v>8</v>
      </c>
      <c r="F70" s="21">
        <v>12</v>
      </c>
      <c r="G70" s="21">
        <v>3</v>
      </c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20" s="13" customFormat="1">
      <c r="A71" s="26"/>
      <c r="B71" s="19"/>
      <c r="C71" s="20"/>
      <c r="D71" s="21"/>
      <c r="E71" s="21"/>
      <c r="F71" s="21"/>
      <c r="G71" s="21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0" s="13" customFormat="1">
      <c r="A72" s="18" t="s">
        <v>42</v>
      </c>
      <c r="B72" s="19">
        <v>32</v>
      </c>
      <c r="C72" s="20"/>
      <c r="D72" s="21"/>
      <c r="E72" s="22"/>
      <c r="F72" s="22"/>
      <c r="G72" s="21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0" s="13" customFormat="1">
      <c r="A73" s="26" t="s">
        <v>78</v>
      </c>
      <c r="B73" s="19"/>
      <c r="C73" s="27">
        <v>16</v>
      </c>
      <c r="D73" s="22"/>
      <c r="E73" s="22"/>
      <c r="F73" s="22"/>
      <c r="G73" s="22"/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20" s="13" customFormat="1">
      <c r="A74" s="26" t="s">
        <v>79</v>
      </c>
      <c r="B74" s="19"/>
      <c r="C74" s="27">
        <v>16</v>
      </c>
      <c r="D74" s="22"/>
      <c r="E74" s="22">
        <v>16</v>
      </c>
      <c r="F74" s="22"/>
      <c r="G74" s="22"/>
      <c r="H74" s="17"/>
      <c r="I74" s="28"/>
      <c r="J74" s="9"/>
      <c r="K74" s="9"/>
      <c r="M74" s="9"/>
      <c r="N74" s="9"/>
      <c r="O74" s="9"/>
      <c r="P74" s="9"/>
      <c r="Q74" s="9"/>
      <c r="R74" s="9"/>
      <c r="S74" s="9"/>
    </row>
    <row r="75" spans="1:20" s="13" customFormat="1">
      <c r="A75" s="26" t="s">
        <v>81</v>
      </c>
      <c r="B75" s="19"/>
      <c r="C75" s="27">
        <v>16</v>
      </c>
      <c r="D75" s="22"/>
      <c r="E75" s="22"/>
      <c r="F75" s="22">
        <v>16</v>
      </c>
      <c r="G75" s="22"/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0" s="13" customFormat="1">
      <c r="A76" s="26" t="s">
        <v>22</v>
      </c>
      <c r="B76" s="19"/>
      <c r="C76" s="27">
        <v>4</v>
      </c>
      <c r="D76" s="22"/>
      <c r="E76" s="22"/>
      <c r="F76" s="22">
        <v>4</v>
      </c>
      <c r="G76" s="22"/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0" s="13" customFormat="1">
      <c r="A77" s="26" t="s">
        <v>23</v>
      </c>
      <c r="B77" s="19"/>
      <c r="C77" s="27">
        <v>2</v>
      </c>
      <c r="D77" s="22"/>
      <c r="E77" s="22"/>
      <c r="F77" s="22"/>
      <c r="G77" s="22">
        <v>2</v>
      </c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0">
      <c r="A78" s="26" t="s">
        <v>24</v>
      </c>
      <c r="B78" s="19"/>
      <c r="C78" s="27">
        <v>2</v>
      </c>
      <c r="D78" s="22"/>
      <c r="E78" s="22"/>
      <c r="F78" s="22"/>
      <c r="G78" s="22">
        <v>2</v>
      </c>
      <c r="H78" s="17"/>
      <c r="J78" s="9"/>
      <c r="K78" s="8"/>
      <c r="L78" s="8"/>
      <c r="M78" s="16"/>
      <c r="N78" s="16"/>
      <c r="O78" s="8"/>
      <c r="P78" s="16"/>
      <c r="Q78" s="8"/>
      <c r="R78" s="8"/>
      <c r="S78" s="9"/>
    </row>
    <row r="79" spans="1:20">
      <c r="A79" s="26"/>
      <c r="B79" s="19"/>
      <c r="C79" s="20"/>
      <c r="D79" s="21"/>
      <c r="E79" s="21"/>
      <c r="F79" s="21"/>
      <c r="G79" s="21"/>
      <c r="H79" s="17"/>
      <c r="J79" s="9"/>
      <c r="K79" s="8"/>
      <c r="L79" s="8"/>
      <c r="M79" s="16"/>
      <c r="N79" s="16"/>
      <c r="O79" s="8"/>
      <c r="P79" s="16"/>
      <c r="Q79" s="8"/>
      <c r="R79" s="8"/>
      <c r="S79" s="9"/>
    </row>
    <row r="80" spans="1:20" ht="15">
      <c r="A80" s="18" t="s">
        <v>44</v>
      </c>
      <c r="B80" s="19">
        <v>32</v>
      </c>
      <c r="C80" s="27">
        <v>31</v>
      </c>
      <c r="D80" s="21">
        <v>16</v>
      </c>
      <c r="E80" s="21">
        <v>12</v>
      </c>
      <c r="F80" s="31">
        <v>2</v>
      </c>
      <c r="G80" s="21">
        <v>1</v>
      </c>
      <c r="H80" s="17"/>
      <c r="J80" s="8"/>
      <c r="K80" s="16"/>
      <c r="L80" s="16"/>
      <c r="M80" s="9"/>
      <c r="N80" s="8"/>
      <c r="O80" s="8"/>
      <c r="P80" s="8"/>
      <c r="Q80" s="8"/>
      <c r="R80" s="8"/>
      <c r="S80" s="9"/>
    </row>
    <row r="81" spans="1:19" ht="15">
      <c r="A81" s="18" t="s">
        <v>45</v>
      </c>
      <c r="B81" s="19">
        <v>32</v>
      </c>
      <c r="C81" s="27">
        <v>31</v>
      </c>
      <c r="D81" s="21">
        <v>16</v>
      </c>
      <c r="E81" s="21">
        <v>12</v>
      </c>
      <c r="F81" s="31">
        <v>2</v>
      </c>
      <c r="G81" s="21">
        <v>1</v>
      </c>
      <c r="H81" s="17"/>
      <c r="J81" s="8"/>
      <c r="K81" s="16"/>
      <c r="L81" s="16"/>
      <c r="M81" s="9"/>
      <c r="N81" s="8"/>
      <c r="O81" s="8"/>
      <c r="P81" s="8"/>
      <c r="Q81" s="8"/>
      <c r="R81" s="8"/>
      <c r="S81" s="9"/>
    </row>
    <row r="82" spans="1:19">
      <c r="B82" s="32"/>
      <c r="C82" s="33"/>
      <c r="H82" s="17"/>
      <c r="J82" s="35"/>
      <c r="K82" s="35"/>
      <c r="L82" s="35"/>
      <c r="M82" s="35"/>
      <c r="N82" s="17"/>
      <c r="O82" s="35"/>
      <c r="P82" s="35"/>
      <c r="Q82" s="35"/>
      <c r="R82" s="35"/>
      <c r="S82" s="35"/>
    </row>
    <row r="83" spans="1:19">
      <c r="A83" s="36" t="s">
        <v>46</v>
      </c>
      <c r="B83" s="37"/>
      <c r="C83" s="37">
        <f>SUM(C54:C81)</f>
        <v>292</v>
      </c>
      <c r="D83" s="37">
        <f>SUM(D54:D81)</f>
        <v>104</v>
      </c>
      <c r="E83" s="37">
        <f>SUM(E54:E81)</f>
        <v>88</v>
      </c>
      <c r="F83" s="37">
        <f>SUM(F54:F81)</f>
        <v>68</v>
      </c>
      <c r="G83" s="37">
        <f>SUM(G54:G81)</f>
        <v>16</v>
      </c>
      <c r="H83" s="37">
        <f>SUM(D83:G83)</f>
        <v>276</v>
      </c>
      <c r="I83" s="13"/>
      <c r="J83" s="35"/>
      <c r="K83" s="35"/>
      <c r="L83" s="35"/>
      <c r="M83" s="35"/>
      <c r="N83" s="17"/>
      <c r="O83" s="35"/>
      <c r="P83" s="35"/>
      <c r="Q83" s="35"/>
      <c r="R83" s="35"/>
      <c r="S83" s="35"/>
    </row>
    <row r="84" spans="1:19">
      <c r="B84" s="32"/>
      <c r="C84" s="33"/>
      <c r="H84" s="17"/>
    </row>
    <row r="85" spans="1:19" s="25" customFormat="1">
      <c r="A85" s="18" t="s">
        <v>69</v>
      </c>
      <c r="B85" s="19">
        <v>32</v>
      </c>
      <c r="C85" s="20"/>
      <c r="D85" s="21"/>
      <c r="E85" s="21"/>
      <c r="F85" s="22"/>
      <c r="G85" s="21"/>
      <c r="H85" s="17"/>
      <c r="I85" s="23"/>
      <c r="J85" s="24"/>
      <c r="K85" s="24"/>
      <c r="M85" s="24"/>
      <c r="N85" s="24"/>
      <c r="O85" s="24"/>
      <c r="P85" s="24"/>
      <c r="Q85" s="24"/>
      <c r="R85" s="24"/>
      <c r="S85" s="24"/>
    </row>
    <row r="86" spans="1:19" s="13" customFormat="1">
      <c r="A86" s="44" t="s">
        <v>16</v>
      </c>
      <c r="B86" s="19"/>
      <c r="C86" s="27">
        <v>16</v>
      </c>
      <c r="D86" s="22">
        <v>16</v>
      </c>
      <c r="E86" s="22"/>
      <c r="F86" s="22"/>
      <c r="G86" s="22"/>
      <c r="H86" s="17"/>
      <c r="I86" s="28"/>
      <c r="J86" s="9"/>
      <c r="K86" s="9"/>
      <c r="M86" s="9"/>
      <c r="N86" s="9"/>
      <c r="O86" s="9"/>
      <c r="P86" s="9"/>
      <c r="Q86" s="9"/>
      <c r="R86" s="9"/>
      <c r="S86" s="9"/>
    </row>
    <row r="87" spans="1:19" s="13" customFormat="1">
      <c r="A87" s="44" t="s">
        <v>17</v>
      </c>
      <c r="B87" s="19"/>
      <c r="C87" s="27">
        <v>8</v>
      </c>
      <c r="D87" s="21">
        <v>8</v>
      </c>
      <c r="E87" s="21"/>
      <c r="F87" s="21"/>
      <c r="G87" s="21"/>
      <c r="H87" s="17"/>
      <c r="I87" s="28"/>
      <c r="J87" s="9"/>
      <c r="K87" s="9"/>
      <c r="M87" s="9"/>
      <c r="N87" s="9"/>
      <c r="O87" s="9"/>
      <c r="P87" s="9"/>
      <c r="Q87" s="9"/>
      <c r="R87" s="9"/>
      <c r="S87" s="9"/>
    </row>
    <row r="88" spans="1:19" s="13" customFormat="1">
      <c r="A88" s="45" t="s">
        <v>18</v>
      </c>
      <c r="B88" s="19">
        <v>24</v>
      </c>
      <c r="C88" s="27">
        <f>SUM(D88:G88)</f>
        <v>23</v>
      </c>
      <c r="D88" s="21"/>
      <c r="E88" s="21">
        <v>8</v>
      </c>
      <c r="F88" s="21">
        <v>12</v>
      </c>
      <c r="G88" s="21">
        <v>3</v>
      </c>
      <c r="H88" s="17"/>
      <c r="I88" s="28"/>
      <c r="J88" s="9"/>
      <c r="K88" s="9"/>
      <c r="M88" s="9"/>
      <c r="N88" s="9"/>
      <c r="O88" s="9"/>
      <c r="P88" s="9"/>
      <c r="Q88" s="9"/>
      <c r="R88" s="9"/>
      <c r="S88" s="9"/>
    </row>
    <row r="89" spans="1:19" s="13" customFormat="1">
      <c r="A89" s="26"/>
      <c r="B89" s="19"/>
      <c r="C89" s="20"/>
      <c r="D89" s="21"/>
      <c r="E89" s="21"/>
      <c r="F89" s="21"/>
      <c r="G89" s="21"/>
      <c r="H89" s="17"/>
      <c r="I89" s="28"/>
      <c r="J89" s="9"/>
      <c r="K89" s="9"/>
      <c r="M89" s="9"/>
      <c r="N89" s="9"/>
      <c r="O89" s="9"/>
      <c r="P89" s="9"/>
      <c r="Q89" s="9"/>
      <c r="R89" s="9"/>
      <c r="S89" s="9"/>
    </row>
    <row r="90" spans="1:19" s="13" customFormat="1">
      <c r="A90" s="18" t="s">
        <v>48</v>
      </c>
      <c r="B90" s="19">
        <v>32</v>
      </c>
      <c r="C90" s="20"/>
      <c r="D90" s="21"/>
      <c r="E90" s="22"/>
      <c r="F90" s="22"/>
      <c r="G90" s="21"/>
      <c r="H90" s="17"/>
      <c r="I90" s="28"/>
      <c r="J90" s="9"/>
      <c r="K90" s="9"/>
      <c r="M90" s="9"/>
      <c r="N90" s="9"/>
      <c r="O90" s="9"/>
      <c r="P90" s="9"/>
      <c r="Q90" s="9"/>
      <c r="R90" s="9"/>
      <c r="S90" s="9"/>
    </row>
    <row r="91" spans="1:19" s="13" customFormat="1">
      <c r="A91" s="26" t="s">
        <v>78</v>
      </c>
      <c r="B91" s="19"/>
      <c r="C91" s="27">
        <v>16</v>
      </c>
      <c r="D91" s="22"/>
      <c r="E91" s="22">
        <v>16</v>
      </c>
      <c r="F91" s="22"/>
      <c r="G91" s="22"/>
      <c r="H91" s="17"/>
      <c r="I91" s="28"/>
      <c r="J91" s="9"/>
      <c r="K91" s="9"/>
      <c r="M91" s="9"/>
      <c r="N91" s="9"/>
      <c r="O91" s="9"/>
      <c r="P91" s="9"/>
      <c r="Q91" s="9"/>
      <c r="R91" s="9"/>
      <c r="S91" s="9"/>
    </row>
    <row r="92" spans="1:19" s="13" customFormat="1">
      <c r="A92" s="26" t="s">
        <v>79</v>
      </c>
      <c r="B92" s="19"/>
      <c r="C92" s="27">
        <v>16</v>
      </c>
      <c r="D92" s="22"/>
      <c r="E92" s="22">
        <v>16</v>
      </c>
      <c r="F92" s="22"/>
      <c r="G92" s="22"/>
      <c r="H92" s="17"/>
      <c r="I92" s="28"/>
      <c r="J92" s="9"/>
      <c r="K92" s="9"/>
      <c r="M92" s="9"/>
      <c r="N92" s="9"/>
      <c r="O92" s="9"/>
      <c r="P92" s="9"/>
      <c r="Q92" s="9"/>
      <c r="R92" s="9"/>
      <c r="S92" s="9"/>
    </row>
    <row r="93" spans="1:19" s="13" customFormat="1">
      <c r="A93" s="26" t="s">
        <v>81</v>
      </c>
      <c r="B93" s="19"/>
      <c r="C93" s="27">
        <v>16</v>
      </c>
      <c r="D93" s="22"/>
      <c r="E93" s="22"/>
      <c r="F93" s="22">
        <v>16</v>
      </c>
      <c r="G93" s="22"/>
      <c r="H93" s="17"/>
      <c r="I93" s="28"/>
      <c r="J93" s="9"/>
      <c r="K93" s="9"/>
      <c r="M93" s="9"/>
      <c r="N93" s="9"/>
      <c r="O93" s="9"/>
      <c r="P93" s="9"/>
      <c r="Q93" s="9"/>
      <c r="R93" s="9"/>
      <c r="S93" s="9"/>
    </row>
    <row r="94" spans="1:19" s="13" customFormat="1">
      <c r="A94" s="26" t="s">
        <v>22</v>
      </c>
      <c r="B94" s="19"/>
      <c r="C94" s="27">
        <v>4</v>
      </c>
      <c r="D94" s="22"/>
      <c r="E94" s="22"/>
      <c r="F94" s="22">
        <v>4</v>
      </c>
      <c r="G94" s="22"/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19" s="13" customFormat="1">
      <c r="A95" s="26" t="s">
        <v>23</v>
      </c>
      <c r="B95" s="19"/>
      <c r="C95" s="27">
        <v>2</v>
      </c>
      <c r="D95" s="22"/>
      <c r="E95" s="22"/>
      <c r="F95" s="22"/>
      <c r="G95" s="22">
        <v>2</v>
      </c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19">
      <c r="A96" s="26" t="s">
        <v>24</v>
      </c>
      <c r="B96" s="19"/>
      <c r="C96" s="27">
        <v>2</v>
      </c>
      <c r="D96" s="22"/>
      <c r="E96" s="22"/>
      <c r="F96" s="22"/>
      <c r="G96" s="22">
        <v>2</v>
      </c>
      <c r="H96" s="17"/>
      <c r="J96" s="9"/>
      <c r="K96" s="8"/>
      <c r="L96" s="8"/>
      <c r="M96" s="16"/>
      <c r="N96" s="16"/>
      <c r="O96" s="8"/>
      <c r="P96" s="16"/>
      <c r="Q96" s="8"/>
      <c r="R96" s="8"/>
      <c r="S96" s="9"/>
    </row>
    <row r="97" spans="1:20">
      <c r="A97" s="26"/>
      <c r="B97" s="19"/>
      <c r="C97" s="20"/>
      <c r="D97" s="22"/>
      <c r="E97" s="22"/>
      <c r="F97" s="22"/>
      <c r="G97" s="22"/>
      <c r="H97" s="17"/>
      <c r="I97" s="29"/>
      <c r="J97" s="13"/>
      <c r="L97" s="9"/>
      <c r="M97" s="9"/>
      <c r="N97" s="9"/>
      <c r="O97" s="8"/>
      <c r="P97" s="9"/>
      <c r="Q97" s="8"/>
      <c r="R97" s="9"/>
      <c r="S97" s="9"/>
      <c r="T97" s="30"/>
    </row>
    <row r="98" spans="1:20" s="25" customFormat="1">
      <c r="A98" s="18" t="s">
        <v>70</v>
      </c>
      <c r="B98" s="19">
        <v>64</v>
      </c>
      <c r="C98" s="20"/>
      <c r="D98" s="21"/>
      <c r="E98" s="21"/>
      <c r="F98" s="22"/>
      <c r="G98" s="21"/>
      <c r="H98" s="17"/>
      <c r="I98" s="23"/>
      <c r="J98" s="24"/>
      <c r="K98" s="24"/>
      <c r="M98" s="24"/>
      <c r="N98" s="24"/>
      <c r="O98" s="24"/>
      <c r="P98" s="24"/>
      <c r="Q98" s="24"/>
      <c r="R98" s="24"/>
      <c r="S98" s="24"/>
    </row>
    <row r="99" spans="1:20" s="13" customFormat="1">
      <c r="A99" s="44" t="s">
        <v>16</v>
      </c>
      <c r="B99" s="19"/>
      <c r="C99" s="27">
        <v>32</v>
      </c>
      <c r="D99" s="22">
        <v>32</v>
      </c>
      <c r="E99" s="22"/>
      <c r="F99" s="22"/>
      <c r="G99" s="22"/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0" s="13" customFormat="1">
      <c r="A100" s="44" t="s">
        <v>17</v>
      </c>
      <c r="B100" s="19"/>
      <c r="C100" s="27">
        <v>16</v>
      </c>
      <c r="D100" s="21">
        <v>16</v>
      </c>
      <c r="E100" s="21"/>
      <c r="F100" s="21"/>
      <c r="G100" s="21"/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0" s="13" customFormat="1">
      <c r="A101" s="45" t="s">
        <v>18</v>
      </c>
      <c r="B101" s="19">
        <v>24</v>
      </c>
      <c r="C101" s="27">
        <f>SUM(D101:G101)</f>
        <v>23</v>
      </c>
      <c r="D101" s="21"/>
      <c r="E101" s="21">
        <v>8</v>
      </c>
      <c r="F101" s="21">
        <v>12</v>
      </c>
      <c r="G101" s="21">
        <v>3</v>
      </c>
      <c r="H101" s="17"/>
      <c r="I101" s="28"/>
      <c r="J101" s="9"/>
      <c r="K101" s="9"/>
      <c r="M101" s="9"/>
      <c r="N101" s="9"/>
      <c r="O101" s="9"/>
      <c r="P101" s="9"/>
      <c r="Q101" s="9"/>
      <c r="R101" s="9"/>
      <c r="S101" s="9"/>
    </row>
    <row r="102" spans="1:20" s="13" customFormat="1">
      <c r="A102" s="26"/>
      <c r="B102" s="19"/>
      <c r="C102" s="20"/>
      <c r="D102" s="21"/>
      <c r="E102" s="21"/>
      <c r="F102" s="21"/>
      <c r="G102" s="21"/>
      <c r="H102" s="17"/>
      <c r="I102" s="28"/>
      <c r="J102" s="9"/>
      <c r="K102" s="9"/>
      <c r="M102" s="9"/>
      <c r="N102" s="9"/>
      <c r="O102" s="9"/>
      <c r="P102" s="9"/>
      <c r="Q102" s="9"/>
      <c r="R102" s="9"/>
      <c r="S102" s="9"/>
    </row>
    <row r="103" spans="1:20" s="13" customFormat="1">
      <c r="A103" s="18" t="s">
        <v>50</v>
      </c>
      <c r="B103" s="19">
        <v>32</v>
      </c>
      <c r="C103" s="20"/>
      <c r="D103" s="21"/>
      <c r="E103" s="22"/>
      <c r="F103" s="22"/>
      <c r="G103" s="21"/>
      <c r="H103" s="17"/>
      <c r="I103" s="28"/>
      <c r="J103" s="9"/>
      <c r="K103" s="9"/>
      <c r="M103" s="9"/>
      <c r="N103" s="9"/>
      <c r="O103" s="9"/>
      <c r="P103" s="9"/>
      <c r="Q103" s="9"/>
      <c r="R103" s="9"/>
      <c r="S103" s="9"/>
    </row>
    <row r="104" spans="1:20" s="13" customFormat="1">
      <c r="A104" s="26" t="s">
        <v>78</v>
      </c>
      <c r="B104" s="19"/>
      <c r="C104" s="27">
        <v>16</v>
      </c>
      <c r="D104" s="22"/>
      <c r="E104" s="22"/>
      <c r="F104" s="22"/>
      <c r="G104" s="22"/>
      <c r="H104" s="17"/>
      <c r="I104" s="28"/>
      <c r="J104" s="9"/>
      <c r="K104" s="9"/>
      <c r="M104" s="9"/>
      <c r="N104" s="9"/>
      <c r="O104" s="9"/>
      <c r="P104" s="9"/>
      <c r="Q104" s="9"/>
      <c r="R104" s="9"/>
      <c r="S104" s="9"/>
    </row>
    <row r="105" spans="1:20" s="13" customFormat="1">
      <c r="A105" s="26" t="s">
        <v>79</v>
      </c>
      <c r="B105" s="19"/>
      <c r="C105" s="27">
        <v>16</v>
      </c>
      <c r="D105" s="22"/>
      <c r="E105" s="22">
        <v>16</v>
      </c>
      <c r="F105" s="22"/>
      <c r="G105" s="22"/>
      <c r="H105" s="17"/>
      <c r="I105" s="28"/>
      <c r="J105" s="9"/>
      <c r="K105" s="9"/>
      <c r="M105" s="9"/>
      <c r="N105" s="9"/>
      <c r="O105" s="9"/>
      <c r="P105" s="9"/>
      <c r="Q105" s="9"/>
      <c r="R105" s="9"/>
      <c r="S105" s="9"/>
    </row>
    <row r="106" spans="1:20" s="13" customFormat="1">
      <c r="A106" s="26" t="s">
        <v>81</v>
      </c>
      <c r="B106" s="19"/>
      <c r="C106" s="27">
        <v>16</v>
      </c>
      <c r="D106" s="22"/>
      <c r="E106" s="22"/>
      <c r="F106" s="22">
        <v>16</v>
      </c>
      <c r="G106" s="22"/>
      <c r="H106" s="17"/>
      <c r="I106" s="28"/>
      <c r="J106" s="9"/>
      <c r="K106" s="9"/>
      <c r="M106" s="9"/>
      <c r="N106" s="9"/>
      <c r="O106" s="9"/>
      <c r="P106" s="9"/>
      <c r="Q106" s="9"/>
      <c r="R106" s="9"/>
      <c r="S106" s="9"/>
    </row>
    <row r="107" spans="1:20" s="13" customFormat="1">
      <c r="A107" s="26" t="s">
        <v>22</v>
      </c>
      <c r="B107" s="19"/>
      <c r="C107" s="27">
        <v>4</v>
      </c>
      <c r="D107" s="22"/>
      <c r="E107" s="22"/>
      <c r="F107" s="22">
        <v>4</v>
      </c>
      <c r="G107" s="22"/>
      <c r="H107" s="17"/>
      <c r="I107" s="28"/>
      <c r="J107" s="9"/>
      <c r="K107" s="9"/>
      <c r="M107" s="9"/>
      <c r="N107" s="9"/>
      <c r="O107" s="9"/>
      <c r="P107" s="9"/>
      <c r="Q107" s="9"/>
      <c r="R107" s="9"/>
      <c r="S107" s="9"/>
    </row>
    <row r="108" spans="1:20" s="13" customFormat="1">
      <c r="A108" s="26" t="s">
        <v>23</v>
      </c>
      <c r="B108" s="19"/>
      <c r="C108" s="27">
        <v>2</v>
      </c>
      <c r="D108" s="22"/>
      <c r="E108" s="22"/>
      <c r="F108" s="22"/>
      <c r="G108" s="22">
        <v>2</v>
      </c>
      <c r="H108" s="17"/>
      <c r="I108" s="28"/>
      <c r="J108" s="9"/>
      <c r="K108" s="9"/>
      <c r="M108" s="9"/>
      <c r="N108" s="9"/>
      <c r="O108" s="9"/>
      <c r="P108" s="9"/>
      <c r="Q108" s="9"/>
      <c r="R108" s="9"/>
      <c r="S108" s="9"/>
    </row>
    <row r="109" spans="1:20">
      <c r="A109" s="26" t="s">
        <v>24</v>
      </c>
      <c r="B109" s="19"/>
      <c r="C109" s="27">
        <v>2</v>
      </c>
      <c r="D109" s="22"/>
      <c r="E109" s="22"/>
      <c r="F109" s="22"/>
      <c r="G109" s="22">
        <v>2</v>
      </c>
      <c r="H109" s="17"/>
      <c r="J109" s="9"/>
      <c r="K109" s="8"/>
      <c r="L109" s="8"/>
      <c r="M109" s="16"/>
      <c r="N109" s="16"/>
      <c r="O109" s="8"/>
      <c r="P109" s="16"/>
      <c r="Q109" s="8"/>
      <c r="R109" s="8"/>
      <c r="S109" s="9"/>
    </row>
    <row r="110" spans="1:20">
      <c r="A110" s="26"/>
      <c r="B110" s="19"/>
      <c r="C110" s="20"/>
      <c r="D110" s="21"/>
      <c r="E110" s="21"/>
      <c r="F110" s="21"/>
      <c r="G110" s="21"/>
      <c r="H110" s="17"/>
      <c r="J110" s="9"/>
      <c r="K110" s="8"/>
      <c r="L110" s="8"/>
      <c r="M110" s="16"/>
      <c r="N110" s="16"/>
      <c r="O110" s="8"/>
      <c r="P110" s="16"/>
      <c r="Q110" s="8"/>
      <c r="R110" s="8"/>
      <c r="S110" s="9"/>
    </row>
    <row r="111" spans="1:20" ht="15">
      <c r="A111" s="18" t="s">
        <v>52</v>
      </c>
      <c r="B111" s="19">
        <v>32</v>
      </c>
      <c r="C111" s="27">
        <v>31</v>
      </c>
      <c r="D111" s="21">
        <v>16</v>
      </c>
      <c r="E111" s="21">
        <v>12</v>
      </c>
      <c r="F111" s="31">
        <v>2</v>
      </c>
      <c r="G111" s="21">
        <v>1</v>
      </c>
      <c r="H111" s="17"/>
      <c r="J111" s="8"/>
      <c r="K111" s="16"/>
      <c r="L111" s="16"/>
      <c r="M111" s="9"/>
      <c r="N111" s="8"/>
      <c r="O111" s="8"/>
      <c r="P111" s="8"/>
      <c r="Q111" s="8"/>
      <c r="R111" s="8"/>
      <c r="S111" s="9"/>
    </row>
    <row r="112" spans="1:20" ht="15">
      <c r="A112" s="18" t="s">
        <v>53</v>
      </c>
      <c r="B112" s="19">
        <v>32</v>
      </c>
      <c r="C112" s="27">
        <v>31</v>
      </c>
      <c r="D112" s="21">
        <v>16</v>
      </c>
      <c r="E112" s="21">
        <v>12</v>
      </c>
      <c r="F112" s="31">
        <v>2</v>
      </c>
      <c r="G112" s="21">
        <v>1</v>
      </c>
      <c r="H112" s="17"/>
      <c r="J112" s="8"/>
      <c r="K112" s="16"/>
      <c r="L112" s="16"/>
      <c r="M112" s="9"/>
      <c r="N112" s="8"/>
      <c r="O112" s="8"/>
      <c r="P112" s="8"/>
      <c r="Q112" s="8"/>
      <c r="R112" s="8"/>
      <c r="S112" s="9"/>
    </row>
    <row r="113" spans="1:20">
      <c r="B113" s="32"/>
      <c r="C113" s="33"/>
      <c r="H113" s="17"/>
      <c r="J113" s="35"/>
      <c r="K113" s="35"/>
      <c r="L113" s="35"/>
      <c r="M113" s="35"/>
      <c r="N113" s="17"/>
      <c r="O113" s="35"/>
      <c r="P113" s="35"/>
      <c r="Q113" s="35"/>
      <c r="R113" s="35"/>
      <c r="S113" s="35"/>
    </row>
    <row r="114" spans="1:20">
      <c r="A114" s="36" t="s">
        <v>58</v>
      </c>
      <c r="B114" s="37"/>
      <c r="C114" s="37">
        <f>SUM(C85:C112)</f>
        <v>292</v>
      </c>
      <c r="D114" s="37">
        <f>SUM(D85:D112)</f>
        <v>104</v>
      </c>
      <c r="E114" s="37">
        <f>SUM(E85:E112)</f>
        <v>88</v>
      </c>
      <c r="F114" s="37">
        <f>SUM(F85:F112)</f>
        <v>68</v>
      </c>
      <c r="G114" s="37">
        <f>SUM(G85:G112)</f>
        <v>16</v>
      </c>
      <c r="H114" s="37">
        <f>SUM(D114:G114)</f>
        <v>276</v>
      </c>
      <c r="I114" s="13"/>
      <c r="J114" s="35"/>
      <c r="K114" s="35"/>
      <c r="L114" s="35"/>
      <c r="M114" s="35"/>
      <c r="N114" s="17"/>
      <c r="O114" s="35"/>
      <c r="P114" s="35"/>
      <c r="Q114" s="35"/>
      <c r="R114" s="35"/>
      <c r="S114" s="35"/>
    </row>
    <row r="115" spans="1:20" ht="13.5" thickBot="1">
      <c r="B115" s="32"/>
      <c r="C115" s="33"/>
      <c r="H115" s="17"/>
    </row>
    <row r="116" spans="1:20" ht="13.5" thickBot="1">
      <c r="A116" s="39" t="s">
        <v>26</v>
      </c>
      <c r="B116" s="40"/>
      <c r="C116" s="41"/>
      <c r="D116" s="41">
        <f>D52+D83+D114</f>
        <v>312</v>
      </c>
      <c r="E116" s="41">
        <f>E52+E83+E114</f>
        <v>264</v>
      </c>
      <c r="F116" s="41">
        <f>F52+F83+F114</f>
        <v>204</v>
      </c>
      <c r="G116" s="41">
        <f>G52+G83+G114</f>
        <v>48</v>
      </c>
      <c r="H116" s="41">
        <f>H52+H83+H114</f>
        <v>828</v>
      </c>
    </row>
    <row r="117" spans="1:20" s="5" customFormat="1" ht="13.5" thickBot="1">
      <c r="A117" s="6"/>
      <c r="B117" s="13"/>
      <c r="C117" s="13"/>
      <c r="D117" s="32"/>
      <c r="E117" s="42"/>
      <c r="F117" s="42"/>
      <c r="G117" s="42"/>
      <c r="H117" s="42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5" customFormat="1" ht="13.5" thickBot="1">
      <c r="A118" s="39" t="s">
        <v>27</v>
      </c>
      <c r="B118" s="40"/>
      <c r="C118" s="41"/>
      <c r="D118" s="41">
        <f>D116/8</f>
        <v>39</v>
      </c>
      <c r="E118" s="41">
        <f>E116/8</f>
        <v>33</v>
      </c>
      <c r="F118" s="41">
        <f>F116/8</f>
        <v>25.5</v>
      </c>
      <c r="G118" s="41">
        <v>10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4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1" s="2" customFormat="1" ht="15.75">
      <c r="A1" s="1" t="s">
        <v>148</v>
      </c>
      <c r="D1" s="3"/>
      <c r="E1" s="3"/>
      <c r="F1" s="3"/>
      <c r="G1" s="3"/>
      <c r="H1" s="3"/>
      <c r="J1" s="4"/>
    </row>
    <row r="2" spans="1:21" s="2" customFormat="1" ht="15.75">
      <c r="A2" s="1" t="s">
        <v>113</v>
      </c>
      <c r="D2" s="3"/>
      <c r="E2" s="3"/>
      <c r="F2" s="3"/>
      <c r="G2" s="3"/>
      <c r="H2" s="3"/>
      <c r="J2" s="4"/>
    </row>
    <row r="3" spans="1:21" s="2" customFormat="1" ht="15.75">
      <c r="A3" s="1" t="s">
        <v>87</v>
      </c>
      <c r="D3" s="3"/>
      <c r="E3" s="3"/>
      <c r="F3" s="3"/>
      <c r="G3" s="3"/>
      <c r="H3" s="3"/>
      <c r="J3" s="4"/>
    </row>
    <row r="4" spans="1:21" s="2" customFormat="1" ht="15.75">
      <c r="A4" s="43" t="s">
        <v>72</v>
      </c>
      <c r="D4" s="3"/>
      <c r="E4" s="3"/>
      <c r="F4" s="3"/>
      <c r="G4" s="3"/>
      <c r="I4" s="4"/>
    </row>
    <row r="5" spans="1:21" s="2" customFormat="1" ht="15.75">
      <c r="A5" s="1"/>
      <c r="D5" s="3"/>
      <c r="E5" s="3"/>
      <c r="F5" s="3"/>
      <c r="G5" s="3"/>
      <c r="H5" s="3"/>
      <c r="J5" s="4"/>
    </row>
    <row r="6" spans="1:21" ht="15.75">
      <c r="A6" s="1" t="s">
        <v>1</v>
      </c>
      <c r="B6" s="2"/>
      <c r="C6" s="2"/>
      <c r="D6" s="3"/>
      <c r="E6" s="3"/>
      <c r="F6" s="3"/>
      <c r="G6" s="3"/>
      <c r="H6" s="3"/>
      <c r="I6" s="2"/>
    </row>
    <row r="7" spans="1:21" ht="15.75">
      <c r="A7" s="43" t="s">
        <v>75</v>
      </c>
      <c r="B7" s="1"/>
      <c r="C7" s="1"/>
      <c r="D7" s="7"/>
      <c r="E7" s="7"/>
      <c r="F7" s="7"/>
      <c r="G7" s="7"/>
      <c r="H7" s="7"/>
      <c r="I7" s="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1" ht="15.75">
      <c r="A8" s="10" t="s">
        <v>99</v>
      </c>
      <c r="B8" s="11"/>
      <c r="C8" s="11"/>
      <c r="D8" s="7"/>
      <c r="E8" s="7"/>
      <c r="F8" s="7"/>
      <c r="G8" s="7"/>
      <c r="H8" s="7"/>
      <c r="I8" s="11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1" ht="15.75">
      <c r="A9" s="10" t="s">
        <v>84</v>
      </c>
      <c r="B9" s="11"/>
      <c r="C9" s="11"/>
      <c r="D9" s="7"/>
      <c r="E9" s="7"/>
      <c r="F9" s="7"/>
      <c r="G9" s="7"/>
      <c r="H9" s="7"/>
      <c r="I9" s="11"/>
      <c r="K9" s="8"/>
      <c r="L9" s="8"/>
      <c r="M9" s="8"/>
      <c r="N9" s="9"/>
      <c r="O9" s="8"/>
      <c r="P9" s="8"/>
      <c r="Q9" s="8"/>
      <c r="R9" s="8"/>
      <c r="S9" s="8"/>
      <c r="T9" s="9"/>
    </row>
    <row r="10" spans="1:21" ht="15.75">
      <c r="A10" s="1"/>
      <c r="B10" s="2"/>
      <c r="C10" s="2"/>
      <c r="D10" s="3"/>
      <c r="E10" s="3"/>
      <c r="F10" s="3"/>
      <c r="G10" s="3"/>
      <c r="H10" s="3"/>
      <c r="I10" s="2"/>
    </row>
    <row r="11" spans="1:21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3"/>
      <c r="J11" s="2"/>
      <c r="K11" s="5"/>
    </row>
    <row r="12" spans="1:21" ht="15.75" customHeight="1">
      <c r="A12" s="1" t="s">
        <v>100</v>
      </c>
      <c r="B12" s="1"/>
      <c r="C12" s="1"/>
      <c r="D12" s="7"/>
      <c r="E12" s="7"/>
      <c r="F12" s="7"/>
      <c r="G12" s="7"/>
      <c r="H12" s="7"/>
      <c r="I12" s="7"/>
      <c r="J12" s="1"/>
      <c r="K12" s="5"/>
      <c r="L12" s="8"/>
      <c r="M12" s="8"/>
      <c r="N12" s="8"/>
      <c r="O12" s="9"/>
      <c r="P12" s="8"/>
      <c r="Q12" s="8"/>
      <c r="R12" s="8"/>
      <c r="S12" s="8"/>
      <c r="T12" s="8"/>
      <c r="U12" s="9"/>
    </row>
    <row r="13" spans="1:21" ht="15.75" customHeight="1">
      <c r="A13" s="12" t="s">
        <v>103</v>
      </c>
      <c r="B13" s="2"/>
      <c r="C13" s="2"/>
      <c r="D13" s="3"/>
      <c r="E13" s="3"/>
      <c r="F13" s="3"/>
      <c r="G13" s="3"/>
      <c r="H13" s="3"/>
      <c r="I13" s="3"/>
      <c r="J13" s="2"/>
      <c r="K13" s="5"/>
      <c r="L13" s="8"/>
      <c r="M13" s="8"/>
      <c r="N13" s="8"/>
      <c r="O13" s="9"/>
      <c r="P13" s="8"/>
      <c r="Q13" s="8"/>
      <c r="R13" s="8"/>
      <c r="S13" s="8"/>
      <c r="T13" s="8"/>
      <c r="U13" s="9"/>
    </row>
    <row r="14" spans="1:21" ht="15.75" customHeight="1">
      <c r="A14" s="10" t="s">
        <v>64</v>
      </c>
      <c r="B14" s="2"/>
      <c r="C14" s="2"/>
      <c r="D14" s="3"/>
      <c r="E14" s="3"/>
      <c r="F14" s="3"/>
      <c r="G14" s="3"/>
      <c r="H14" s="3"/>
      <c r="I14" s="3"/>
      <c r="J14" s="2"/>
      <c r="K14" s="5"/>
      <c r="L14" s="8"/>
      <c r="M14" s="8"/>
      <c r="N14" s="8"/>
      <c r="O14" s="9"/>
      <c r="P14" s="8"/>
      <c r="Q14" s="8"/>
      <c r="R14" s="8"/>
      <c r="S14" s="8"/>
      <c r="T14" s="8"/>
      <c r="U14" s="9"/>
    </row>
    <row r="15" spans="1:21" ht="15.75">
      <c r="A15" s="10"/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1" ht="15.75" customHeight="1">
      <c r="A16" s="1" t="s">
        <v>4</v>
      </c>
      <c r="B16" s="2"/>
      <c r="C16" s="2"/>
      <c r="D16" s="3"/>
      <c r="E16" s="3"/>
      <c r="F16" s="3"/>
      <c r="G16" s="3"/>
      <c r="H16" s="3"/>
      <c r="I16" s="2"/>
    </row>
    <row r="17" spans="1:21" ht="15.75" customHeight="1">
      <c r="A17" s="10" t="s">
        <v>5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6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15.75" customHeight="1">
      <c r="A19" s="10" t="s">
        <v>31</v>
      </c>
      <c r="B19" s="2"/>
      <c r="C19" s="2"/>
      <c r="D19" s="3"/>
      <c r="E19" s="3"/>
      <c r="F19" s="3"/>
      <c r="G19" s="3"/>
      <c r="H19" s="3"/>
      <c r="I19" s="2"/>
      <c r="K19" s="8"/>
      <c r="L19" s="8"/>
      <c r="M19" s="8"/>
      <c r="N19" s="9"/>
      <c r="O19" s="8"/>
      <c r="P19" s="8"/>
      <c r="Q19" s="8"/>
      <c r="R19" s="8"/>
      <c r="S19" s="8"/>
      <c r="T19" s="9"/>
    </row>
    <row r="20" spans="1:21" ht="23.25" customHeight="1">
      <c r="K20" s="9"/>
      <c r="L20" s="8"/>
      <c r="M20" s="8"/>
      <c r="N20" s="8"/>
      <c r="O20" s="8"/>
      <c r="P20" s="8"/>
      <c r="Q20" s="8"/>
      <c r="R20" s="8"/>
      <c r="S20" s="8"/>
      <c r="T20" s="9"/>
    </row>
    <row r="21" spans="1:21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14</v>
      </c>
      <c r="I21" s="15" t="s">
        <v>15</v>
      </c>
      <c r="K21" s="9"/>
      <c r="L21" s="8"/>
      <c r="N21" s="16"/>
      <c r="O21" s="16"/>
      <c r="P21" s="16"/>
      <c r="Q21" s="16"/>
      <c r="R21" s="8"/>
      <c r="S21" s="8"/>
      <c r="T21" s="9"/>
    </row>
    <row r="22" spans="1:21">
      <c r="C22" s="17"/>
      <c r="I22" s="17"/>
      <c r="L22" s="8"/>
      <c r="N22" s="16"/>
      <c r="O22" s="16"/>
      <c r="P22" s="16"/>
      <c r="Q22" s="16"/>
      <c r="R22" s="8"/>
      <c r="S22" s="8"/>
      <c r="T22" s="9"/>
    </row>
    <row r="23" spans="1:21" s="25" customFormat="1">
      <c r="A23" s="18" t="s">
        <v>65</v>
      </c>
      <c r="B23" s="19">
        <v>64</v>
      </c>
      <c r="C23" s="20"/>
      <c r="D23" s="21"/>
      <c r="E23" s="21"/>
      <c r="F23" s="21"/>
      <c r="G23" s="22"/>
      <c r="H23" s="21"/>
      <c r="I23" s="17"/>
      <c r="J23" s="23"/>
      <c r="K23" s="24"/>
      <c r="L23" s="24"/>
      <c r="N23" s="24"/>
      <c r="O23" s="24"/>
      <c r="P23" s="24"/>
      <c r="Q23" s="24"/>
      <c r="R23" s="24"/>
      <c r="S23" s="24"/>
      <c r="T23" s="24"/>
    </row>
    <row r="24" spans="1:21" s="13" customFormat="1">
      <c r="A24" s="44" t="s">
        <v>16</v>
      </c>
      <c r="B24" s="19"/>
      <c r="C24" s="27">
        <v>32</v>
      </c>
      <c r="D24" s="22">
        <v>32</v>
      </c>
      <c r="E24" s="22"/>
      <c r="F24" s="22"/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1">
      <c r="A25" s="44" t="s">
        <v>17</v>
      </c>
      <c r="B25" s="19"/>
      <c r="C25" s="27">
        <v>16</v>
      </c>
      <c r="D25" s="21">
        <v>16</v>
      </c>
      <c r="E25" s="21"/>
      <c r="F25" s="21"/>
      <c r="G25" s="21"/>
      <c r="H25" s="21"/>
      <c r="I25" s="17"/>
      <c r="K25" s="9"/>
      <c r="L25" s="8"/>
      <c r="M25" s="8"/>
      <c r="N25" s="16"/>
      <c r="O25" s="16"/>
      <c r="P25" s="8"/>
      <c r="Q25" s="16"/>
      <c r="R25" s="8"/>
      <c r="S25" s="8"/>
      <c r="T25" s="9"/>
    </row>
    <row r="26" spans="1:21">
      <c r="A26" s="45" t="s">
        <v>19</v>
      </c>
      <c r="B26" s="19"/>
      <c r="C26" s="27">
        <v>8</v>
      </c>
      <c r="D26" s="21"/>
      <c r="E26" s="21">
        <v>8</v>
      </c>
      <c r="F26" s="21"/>
      <c r="G26" s="21"/>
      <c r="H26" s="21"/>
      <c r="I26" s="17"/>
      <c r="K26" s="9"/>
      <c r="L26" s="8"/>
      <c r="M26" s="8"/>
      <c r="N26" s="16"/>
      <c r="O26" s="16"/>
      <c r="P26" s="8"/>
      <c r="Q26" s="16"/>
      <c r="R26" s="8"/>
      <c r="S26" s="8"/>
      <c r="T26" s="9"/>
    </row>
    <row r="27" spans="1:21">
      <c r="A27" s="45" t="s">
        <v>18</v>
      </c>
      <c r="B27" s="19">
        <v>48</v>
      </c>
      <c r="C27" s="27">
        <v>47</v>
      </c>
      <c r="D27" s="21"/>
      <c r="E27" s="21">
        <v>16</v>
      </c>
      <c r="F27" s="21">
        <v>16</v>
      </c>
      <c r="G27" s="21">
        <v>12</v>
      </c>
      <c r="H27" s="21">
        <v>3</v>
      </c>
      <c r="I27" s="17"/>
      <c r="K27" s="9"/>
      <c r="L27" s="8"/>
      <c r="M27" s="8"/>
      <c r="N27" s="16"/>
      <c r="O27" s="16"/>
      <c r="P27" s="8"/>
      <c r="Q27" s="16"/>
      <c r="R27" s="8"/>
      <c r="S27" s="8"/>
      <c r="T27" s="9"/>
    </row>
    <row r="28" spans="1:21">
      <c r="A28" s="26"/>
      <c r="B28" s="19"/>
      <c r="C28" s="20"/>
      <c r="D28" s="21"/>
      <c r="E28" s="21"/>
      <c r="F28" s="21"/>
      <c r="G28" s="21"/>
      <c r="H28" s="21"/>
      <c r="I28" s="17"/>
      <c r="J28" s="29"/>
      <c r="K28" s="13"/>
      <c r="M28" s="9"/>
      <c r="N28" s="9"/>
      <c r="O28" s="9"/>
      <c r="P28" s="8"/>
      <c r="Q28" s="9"/>
      <c r="R28" s="8"/>
      <c r="S28" s="9"/>
      <c r="T28" s="9"/>
      <c r="U28" s="30"/>
    </row>
    <row r="29" spans="1:21" s="25" customFormat="1">
      <c r="A29" s="18" t="s">
        <v>34</v>
      </c>
      <c r="B29" s="19">
        <v>32</v>
      </c>
      <c r="C29" s="20"/>
      <c r="D29" s="21"/>
      <c r="E29" s="21"/>
      <c r="F29" s="22"/>
      <c r="G29" s="22"/>
      <c r="H29" s="21"/>
      <c r="I29" s="17"/>
      <c r="J29" s="23"/>
      <c r="K29" s="24"/>
      <c r="L29" s="24"/>
      <c r="N29" s="24"/>
      <c r="O29" s="24"/>
      <c r="P29" s="24"/>
      <c r="Q29" s="24"/>
      <c r="R29" s="24"/>
      <c r="S29" s="24"/>
      <c r="T29" s="24"/>
    </row>
    <row r="30" spans="1:21" s="13" customFormat="1">
      <c r="A30" s="26" t="s">
        <v>78</v>
      </c>
      <c r="B30" s="19"/>
      <c r="C30" s="27">
        <v>16</v>
      </c>
      <c r="D30" s="22"/>
      <c r="E30" s="22">
        <v>16</v>
      </c>
      <c r="F30" s="22"/>
      <c r="G30" s="22"/>
      <c r="H30" s="22"/>
      <c r="I30" s="17"/>
      <c r="J30" s="28"/>
      <c r="K30" s="9"/>
      <c r="L30" s="9"/>
      <c r="N30" s="9"/>
      <c r="O30" s="9"/>
      <c r="P30" s="9"/>
      <c r="Q30" s="9"/>
      <c r="R30" s="9"/>
      <c r="S30" s="9"/>
      <c r="T30" s="9"/>
    </row>
    <row r="31" spans="1:21" s="13" customFormat="1">
      <c r="A31" s="26" t="s">
        <v>79</v>
      </c>
      <c r="B31" s="19"/>
      <c r="C31" s="27">
        <v>16</v>
      </c>
      <c r="D31" s="22"/>
      <c r="E31" s="22"/>
      <c r="F31" s="22">
        <v>16</v>
      </c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1" s="13" customFormat="1">
      <c r="A32" s="26" t="s">
        <v>81</v>
      </c>
      <c r="B32" s="19"/>
      <c r="C32" s="27">
        <v>16</v>
      </c>
      <c r="D32" s="22"/>
      <c r="E32" s="22"/>
      <c r="F32" s="22"/>
      <c r="G32" s="22">
        <v>16</v>
      </c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22</v>
      </c>
      <c r="B33" s="19"/>
      <c r="C33" s="27">
        <v>4</v>
      </c>
      <c r="D33" s="22"/>
      <c r="E33" s="22"/>
      <c r="F33" s="22"/>
      <c r="G33" s="22">
        <v>4</v>
      </c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23</v>
      </c>
      <c r="B34" s="19"/>
      <c r="C34" s="27">
        <v>2</v>
      </c>
      <c r="D34" s="22"/>
      <c r="E34" s="22"/>
      <c r="F34" s="22"/>
      <c r="G34" s="22"/>
      <c r="H34" s="22">
        <v>2</v>
      </c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24</v>
      </c>
      <c r="B35" s="19"/>
      <c r="C35" s="27">
        <v>1</v>
      </c>
      <c r="D35" s="22"/>
      <c r="E35" s="22"/>
      <c r="F35" s="22"/>
      <c r="G35" s="22"/>
      <c r="H35" s="22">
        <v>2</v>
      </c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>
      <c r="A36" s="26"/>
      <c r="B36" s="19"/>
      <c r="C36" s="20"/>
      <c r="D36" s="22"/>
      <c r="E36" s="22"/>
      <c r="F36" s="22"/>
      <c r="G36" s="22"/>
      <c r="H36" s="22"/>
      <c r="I36" s="17"/>
      <c r="J36" s="29"/>
      <c r="K36" s="13"/>
      <c r="M36" s="9"/>
      <c r="N36" s="9"/>
      <c r="O36" s="9"/>
      <c r="P36" s="8"/>
      <c r="Q36" s="9"/>
      <c r="R36" s="8"/>
      <c r="S36" s="9"/>
      <c r="T36" s="9"/>
      <c r="U36" s="30"/>
    </row>
    <row r="37" spans="1:21" s="25" customFormat="1">
      <c r="A37" s="18" t="s">
        <v>66</v>
      </c>
      <c r="B37" s="19">
        <v>64</v>
      </c>
      <c r="C37" s="20"/>
      <c r="D37" s="21"/>
      <c r="E37" s="21"/>
      <c r="F37" s="21"/>
      <c r="G37" s="22"/>
      <c r="H37" s="21"/>
      <c r="I37" s="17"/>
      <c r="J37" s="23"/>
      <c r="K37" s="24"/>
      <c r="L37" s="24"/>
      <c r="N37" s="24"/>
      <c r="O37" s="24"/>
      <c r="P37" s="24"/>
      <c r="Q37" s="24"/>
      <c r="R37" s="24"/>
      <c r="S37" s="24"/>
      <c r="T37" s="24"/>
    </row>
    <row r="38" spans="1:21" s="13" customFormat="1">
      <c r="A38" s="44" t="s">
        <v>16</v>
      </c>
      <c r="B38" s="19"/>
      <c r="C38" s="27">
        <v>32</v>
      </c>
      <c r="D38" s="22">
        <v>32</v>
      </c>
      <c r="E38" s="22"/>
      <c r="F38" s="22"/>
      <c r="G38" s="22"/>
      <c r="H38" s="22"/>
      <c r="I38" s="17"/>
      <c r="J38" s="28"/>
      <c r="K38" s="9"/>
      <c r="L38" s="9"/>
      <c r="N38" s="9"/>
      <c r="O38" s="9"/>
      <c r="P38" s="9"/>
      <c r="Q38" s="9"/>
      <c r="R38" s="9"/>
      <c r="S38" s="9"/>
      <c r="T38" s="9"/>
    </row>
    <row r="39" spans="1:21" s="13" customFormat="1">
      <c r="A39" s="44" t="s">
        <v>17</v>
      </c>
      <c r="B39" s="19"/>
      <c r="C39" s="27">
        <v>16</v>
      </c>
      <c r="D39" s="21">
        <v>16</v>
      </c>
      <c r="E39" s="21"/>
      <c r="F39" s="21"/>
      <c r="G39" s="21"/>
      <c r="H39" s="21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45" t="s">
        <v>19</v>
      </c>
      <c r="B40" s="19"/>
      <c r="C40" s="27">
        <v>8</v>
      </c>
      <c r="D40" s="21"/>
      <c r="E40" s="21">
        <v>6</v>
      </c>
      <c r="F40" s="21"/>
      <c r="G40" s="21"/>
      <c r="H40" s="21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45" t="s">
        <v>18</v>
      </c>
      <c r="B41" s="19">
        <v>48</v>
      </c>
      <c r="C41" s="27">
        <v>47</v>
      </c>
      <c r="D41" s="21"/>
      <c r="E41" s="21">
        <v>16</v>
      </c>
      <c r="F41" s="21">
        <v>16</v>
      </c>
      <c r="G41" s="21">
        <v>12</v>
      </c>
      <c r="H41" s="21">
        <v>3</v>
      </c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26"/>
      <c r="B42" s="19"/>
      <c r="C42" s="20"/>
      <c r="D42" s="21"/>
      <c r="E42" s="21"/>
      <c r="F42" s="21"/>
      <c r="G42" s="21"/>
      <c r="H42" s="21"/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18" t="s">
        <v>40</v>
      </c>
      <c r="B43" s="19">
        <v>32</v>
      </c>
      <c r="C43" s="20"/>
      <c r="D43" s="21"/>
      <c r="E43" s="21"/>
      <c r="F43" s="22"/>
      <c r="G43" s="22"/>
      <c r="H43" s="21"/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26" t="s">
        <v>78</v>
      </c>
      <c r="B44" s="19"/>
      <c r="C44" s="27">
        <v>16</v>
      </c>
      <c r="D44" s="22"/>
      <c r="E44" s="22">
        <v>16</v>
      </c>
      <c r="F44" s="22"/>
      <c r="G44" s="22"/>
      <c r="H44" s="22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26" t="s">
        <v>79</v>
      </c>
      <c r="B45" s="19"/>
      <c r="C45" s="27">
        <v>16</v>
      </c>
      <c r="D45" s="22"/>
      <c r="E45" s="22"/>
      <c r="F45" s="22">
        <v>16</v>
      </c>
      <c r="G45" s="22"/>
      <c r="H45" s="22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81</v>
      </c>
      <c r="B46" s="19"/>
      <c r="C46" s="27">
        <v>16</v>
      </c>
      <c r="D46" s="22"/>
      <c r="E46" s="22"/>
      <c r="F46" s="22"/>
      <c r="G46" s="22">
        <v>16</v>
      </c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22</v>
      </c>
      <c r="B47" s="19"/>
      <c r="C47" s="27">
        <v>4</v>
      </c>
      <c r="D47" s="22"/>
      <c r="E47" s="22"/>
      <c r="F47" s="22"/>
      <c r="G47" s="22">
        <v>4</v>
      </c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23</v>
      </c>
      <c r="B48" s="19"/>
      <c r="C48" s="27">
        <v>2</v>
      </c>
      <c r="D48" s="22"/>
      <c r="E48" s="22"/>
      <c r="F48" s="22"/>
      <c r="G48" s="22"/>
      <c r="H48" s="22">
        <v>2</v>
      </c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>
      <c r="A49" s="26" t="s">
        <v>24</v>
      </c>
      <c r="B49" s="19"/>
      <c r="C49" s="27">
        <v>1</v>
      </c>
      <c r="D49" s="22"/>
      <c r="E49" s="22"/>
      <c r="F49" s="22"/>
      <c r="G49" s="22"/>
      <c r="H49" s="22">
        <v>2</v>
      </c>
      <c r="I49" s="17"/>
      <c r="K49" s="9"/>
      <c r="L49" s="8"/>
      <c r="M49" s="8"/>
      <c r="N49" s="16"/>
      <c r="O49" s="16"/>
      <c r="P49" s="8"/>
      <c r="Q49" s="16"/>
      <c r="R49" s="8"/>
      <c r="S49" s="8"/>
      <c r="T49" s="9"/>
    </row>
    <row r="50" spans="1:20">
      <c r="A50" s="26"/>
      <c r="B50" s="19"/>
      <c r="C50" s="20"/>
      <c r="D50" s="21"/>
      <c r="E50" s="21"/>
      <c r="F50" s="21"/>
      <c r="G50" s="21"/>
      <c r="H50" s="21"/>
      <c r="I50" s="17"/>
      <c r="K50" s="9"/>
      <c r="L50" s="8"/>
      <c r="M50" s="8"/>
      <c r="N50" s="16"/>
      <c r="O50" s="16"/>
      <c r="P50" s="8"/>
      <c r="Q50" s="16"/>
      <c r="R50" s="8"/>
      <c r="S50" s="8"/>
      <c r="T50" s="9"/>
    </row>
    <row r="51" spans="1:20" ht="15">
      <c r="A51" s="18" t="s">
        <v>36</v>
      </c>
      <c r="B51" s="19">
        <v>64</v>
      </c>
      <c r="C51" s="27">
        <v>63</v>
      </c>
      <c r="D51" s="21">
        <v>32</v>
      </c>
      <c r="E51" s="21">
        <v>16</v>
      </c>
      <c r="F51" s="21">
        <v>12</v>
      </c>
      <c r="G51" s="31">
        <v>2</v>
      </c>
      <c r="H51" s="21">
        <v>1</v>
      </c>
      <c r="I51" s="17"/>
      <c r="K51" s="8"/>
      <c r="L51" s="16"/>
      <c r="M51" s="16"/>
      <c r="N51" s="9"/>
      <c r="O51" s="8"/>
      <c r="P51" s="8"/>
      <c r="Q51" s="8"/>
      <c r="R51" s="8"/>
      <c r="S51" s="8"/>
      <c r="T51" s="9"/>
    </row>
    <row r="52" spans="1:20" ht="15">
      <c r="A52" s="18" t="s">
        <v>37</v>
      </c>
      <c r="B52" s="19">
        <v>64</v>
      </c>
      <c r="C52" s="27">
        <v>63</v>
      </c>
      <c r="D52" s="21">
        <v>32</v>
      </c>
      <c r="E52" s="21">
        <v>16</v>
      </c>
      <c r="F52" s="21">
        <v>12</v>
      </c>
      <c r="G52" s="31">
        <v>2</v>
      </c>
      <c r="H52" s="21">
        <v>1</v>
      </c>
      <c r="I52" s="17"/>
      <c r="K52" s="8"/>
      <c r="L52" s="16"/>
      <c r="M52" s="16"/>
      <c r="N52" s="9"/>
      <c r="O52" s="8"/>
      <c r="P52" s="8"/>
      <c r="Q52" s="8"/>
      <c r="R52" s="8"/>
      <c r="S52" s="8"/>
      <c r="T52" s="9"/>
    </row>
    <row r="53" spans="1:20">
      <c r="B53" s="32"/>
      <c r="C53" s="33"/>
      <c r="D53" s="34"/>
      <c r="I53" s="17"/>
      <c r="K53" s="35"/>
      <c r="L53" s="35"/>
      <c r="M53" s="35"/>
      <c r="N53" s="35"/>
      <c r="O53" s="17"/>
      <c r="P53" s="35"/>
      <c r="Q53" s="35"/>
      <c r="R53" s="35"/>
      <c r="S53" s="35"/>
      <c r="T53" s="35"/>
    </row>
    <row r="54" spans="1:20">
      <c r="A54" s="36" t="s">
        <v>47</v>
      </c>
      <c r="B54" s="37"/>
      <c r="C54" s="37">
        <f>SUM(C29:C52)</f>
        <v>339</v>
      </c>
      <c r="D54" s="37">
        <f>SUM(D23:D52)</f>
        <v>160</v>
      </c>
      <c r="E54" s="37">
        <f>SUM(E23:E52)</f>
        <v>110</v>
      </c>
      <c r="F54" s="37">
        <f>SUM(F23:F52)</f>
        <v>88</v>
      </c>
      <c r="G54" s="37">
        <f>SUM(G23:G52)</f>
        <v>68</v>
      </c>
      <c r="H54" s="37">
        <f>SUM(H23:H52)</f>
        <v>16</v>
      </c>
      <c r="I54" s="37">
        <f>SUM(D54:H54)</f>
        <v>442</v>
      </c>
      <c r="J54" s="13"/>
      <c r="K54" s="35"/>
      <c r="L54" s="35"/>
      <c r="M54" s="35"/>
      <c r="N54" s="35"/>
      <c r="O54" s="17"/>
      <c r="P54" s="35"/>
      <c r="Q54" s="35"/>
      <c r="R54" s="35"/>
      <c r="S54" s="35"/>
      <c r="T54" s="35"/>
    </row>
    <row r="55" spans="1:20">
      <c r="B55" s="32"/>
      <c r="C55" s="38"/>
      <c r="I55" s="17"/>
      <c r="J55" s="13"/>
      <c r="K55" s="35"/>
      <c r="L55" s="35"/>
      <c r="M55" s="35"/>
      <c r="N55" s="35"/>
      <c r="O55" s="17"/>
      <c r="P55" s="35"/>
      <c r="Q55" s="35"/>
      <c r="R55" s="35"/>
      <c r="S55" s="35"/>
      <c r="T55" s="35"/>
    </row>
    <row r="56" spans="1:20" s="25" customFormat="1">
      <c r="A56" s="18" t="s">
        <v>68</v>
      </c>
      <c r="B56" s="19">
        <v>64</v>
      </c>
      <c r="C56" s="20"/>
      <c r="D56" s="21"/>
      <c r="E56" s="21"/>
      <c r="F56" s="21"/>
      <c r="G56" s="22"/>
      <c r="H56" s="21"/>
      <c r="I56" s="17"/>
      <c r="J56" s="23"/>
      <c r="K56" s="24"/>
      <c r="L56" s="24"/>
      <c r="N56" s="24"/>
      <c r="O56" s="24"/>
      <c r="P56" s="24"/>
      <c r="Q56" s="24"/>
      <c r="R56" s="24"/>
      <c r="S56" s="24"/>
      <c r="T56" s="24"/>
    </row>
    <row r="57" spans="1:20" s="13" customFormat="1">
      <c r="A57" s="44" t="s">
        <v>16</v>
      </c>
      <c r="B57" s="19"/>
      <c r="C57" s="27">
        <v>32</v>
      </c>
      <c r="D57" s="22">
        <v>32</v>
      </c>
      <c r="E57" s="22"/>
      <c r="F57" s="22"/>
      <c r="G57" s="22"/>
      <c r="H57" s="22"/>
      <c r="I57" s="17"/>
      <c r="J57" s="28"/>
      <c r="K57" s="9"/>
      <c r="L57" s="9"/>
      <c r="N57" s="9"/>
      <c r="O57" s="9"/>
      <c r="P57" s="9"/>
      <c r="Q57" s="9"/>
      <c r="R57" s="9"/>
      <c r="S57" s="9"/>
      <c r="T57" s="9"/>
    </row>
    <row r="58" spans="1:20" s="13" customFormat="1">
      <c r="A58" s="44" t="s">
        <v>17</v>
      </c>
      <c r="B58" s="19"/>
      <c r="C58" s="27">
        <v>16</v>
      </c>
      <c r="D58" s="21">
        <v>16</v>
      </c>
      <c r="E58" s="21"/>
      <c r="F58" s="21"/>
      <c r="G58" s="21"/>
      <c r="H58" s="21"/>
      <c r="I58" s="17"/>
      <c r="J58" s="28"/>
      <c r="K58" s="9"/>
      <c r="L58" s="9"/>
      <c r="N58" s="9"/>
      <c r="O58" s="9"/>
      <c r="P58" s="9"/>
      <c r="Q58" s="9"/>
      <c r="R58" s="9"/>
      <c r="S58" s="9"/>
      <c r="T58" s="9"/>
    </row>
    <row r="59" spans="1:20" s="13" customFormat="1">
      <c r="A59" s="45" t="s">
        <v>19</v>
      </c>
      <c r="B59" s="19"/>
      <c r="C59" s="27">
        <v>8</v>
      </c>
      <c r="D59" s="21"/>
      <c r="E59" s="21">
        <v>8</v>
      </c>
      <c r="F59" s="21"/>
      <c r="G59" s="21"/>
      <c r="H59" s="21"/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 s="13" customFormat="1">
      <c r="A60" s="45" t="s">
        <v>18</v>
      </c>
      <c r="B60" s="19">
        <v>48</v>
      </c>
      <c r="C60" s="27">
        <v>47</v>
      </c>
      <c r="D60" s="21"/>
      <c r="E60" s="21">
        <v>16</v>
      </c>
      <c r="F60" s="21">
        <v>16</v>
      </c>
      <c r="G60" s="21">
        <v>12</v>
      </c>
      <c r="H60" s="21">
        <v>3</v>
      </c>
      <c r="I60" s="17"/>
      <c r="J60" s="28"/>
      <c r="K60" s="9"/>
      <c r="L60" s="9"/>
      <c r="N60" s="9"/>
      <c r="O60" s="9"/>
      <c r="P60" s="9"/>
      <c r="Q60" s="9"/>
      <c r="R60" s="9"/>
      <c r="S60" s="9"/>
      <c r="T60" s="9"/>
    </row>
    <row r="61" spans="1:20" s="13" customFormat="1">
      <c r="A61" s="26"/>
      <c r="B61" s="19"/>
      <c r="C61" s="20"/>
      <c r="D61" s="21"/>
      <c r="E61" s="21"/>
      <c r="F61" s="21"/>
      <c r="G61" s="21"/>
      <c r="H61" s="21"/>
      <c r="I61" s="17"/>
      <c r="J61" s="28"/>
      <c r="K61" s="9"/>
      <c r="L61" s="9"/>
      <c r="N61" s="9"/>
      <c r="O61" s="9"/>
      <c r="P61" s="9"/>
      <c r="Q61" s="9"/>
      <c r="R61" s="9"/>
      <c r="S61" s="9"/>
      <c r="T61" s="9"/>
    </row>
    <row r="62" spans="1:20" s="13" customFormat="1">
      <c r="A62" s="18" t="s">
        <v>38</v>
      </c>
      <c r="B62" s="19">
        <v>32</v>
      </c>
      <c r="C62" s="20"/>
      <c r="D62" s="21"/>
      <c r="E62" s="21"/>
      <c r="F62" s="22"/>
      <c r="G62" s="22"/>
      <c r="H62" s="21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26" t="s">
        <v>78</v>
      </c>
      <c r="B63" s="19"/>
      <c r="C63" s="27">
        <v>16</v>
      </c>
      <c r="D63" s="22"/>
      <c r="E63" s="22">
        <v>16</v>
      </c>
      <c r="F63" s="22"/>
      <c r="G63" s="22"/>
      <c r="H63" s="22"/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 t="s">
        <v>79</v>
      </c>
      <c r="B64" s="19"/>
      <c r="C64" s="27">
        <v>16</v>
      </c>
      <c r="D64" s="22"/>
      <c r="E64" s="22"/>
      <c r="F64" s="22">
        <v>16</v>
      </c>
      <c r="G64" s="22"/>
      <c r="H64" s="22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26" t="s">
        <v>81</v>
      </c>
      <c r="B65" s="19"/>
      <c r="C65" s="27">
        <v>16</v>
      </c>
      <c r="D65" s="22"/>
      <c r="E65" s="22"/>
      <c r="F65" s="22"/>
      <c r="G65" s="22">
        <v>16</v>
      </c>
      <c r="H65" s="22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22</v>
      </c>
      <c r="B66" s="19"/>
      <c r="C66" s="27">
        <v>4</v>
      </c>
      <c r="D66" s="22"/>
      <c r="E66" s="22"/>
      <c r="F66" s="22"/>
      <c r="G66" s="22">
        <v>4</v>
      </c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23</v>
      </c>
      <c r="B67" s="19"/>
      <c r="C67" s="27">
        <v>2</v>
      </c>
      <c r="D67" s="22"/>
      <c r="E67" s="22"/>
      <c r="F67" s="22"/>
      <c r="G67" s="22"/>
      <c r="H67" s="22">
        <v>2</v>
      </c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>
      <c r="A68" s="26" t="s">
        <v>24</v>
      </c>
      <c r="B68" s="19"/>
      <c r="C68" s="27">
        <v>1</v>
      </c>
      <c r="D68" s="22"/>
      <c r="E68" s="22"/>
      <c r="F68" s="22"/>
      <c r="G68" s="22"/>
      <c r="H68" s="22">
        <v>2</v>
      </c>
      <c r="I68" s="17"/>
      <c r="K68" s="9"/>
      <c r="L68" s="8"/>
      <c r="M68" s="8"/>
      <c r="N68" s="16"/>
      <c r="O68" s="16"/>
      <c r="P68" s="8"/>
      <c r="Q68" s="16"/>
      <c r="R68" s="8"/>
      <c r="S68" s="8"/>
      <c r="T68" s="9"/>
    </row>
    <row r="69" spans="1:21">
      <c r="A69" s="26"/>
      <c r="B69" s="19"/>
      <c r="C69" s="20"/>
      <c r="D69" s="22"/>
      <c r="E69" s="22"/>
      <c r="F69" s="22"/>
      <c r="G69" s="22"/>
      <c r="H69" s="22"/>
      <c r="I69" s="17"/>
      <c r="J69" s="29"/>
      <c r="K69" s="13"/>
      <c r="M69" s="9"/>
      <c r="N69" s="9"/>
      <c r="O69" s="9"/>
      <c r="P69" s="8"/>
      <c r="Q69" s="9"/>
      <c r="R69" s="8"/>
      <c r="S69" s="9"/>
      <c r="T69" s="9"/>
      <c r="U69" s="30"/>
    </row>
    <row r="70" spans="1:21" s="25" customFormat="1">
      <c r="A70" s="18" t="s">
        <v>67</v>
      </c>
      <c r="B70" s="19">
        <v>64</v>
      </c>
      <c r="C70" s="20"/>
      <c r="D70" s="21"/>
      <c r="E70" s="21"/>
      <c r="F70" s="21"/>
      <c r="G70" s="22"/>
      <c r="H70" s="21"/>
      <c r="I70" s="17"/>
      <c r="J70" s="23"/>
      <c r="K70" s="24"/>
      <c r="L70" s="24"/>
      <c r="N70" s="24"/>
      <c r="O70" s="24"/>
      <c r="P70" s="24"/>
      <c r="Q70" s="24"/>
      <c r="R70" s="24"/>
      <c r="S70" s="24"/>
      <c r="T70" s="24"/>
    </row>
    <row r="71" spans="1:21" s="13" customFormat="1">
      <c r="A71" s="44" t="s">
        <v>16</v>
      </c>
      <c r="B71" s="19"/>
      <c r="C71" s="27">
        <v>32</v>
      </c>
      <c r="D71" s="22">
        <v>32</v>
      </c>
      <c r="E71" s="22"/>
      <c r="F71" s="22"/>
      <c r="G71" s="22"/>
      <c r="H71" s="22"/>
      <c r="I71" s="17"/>
      <c r="J71" s="28"/>
      <c r="K71" s="9"/>
      <c r="L71" s="9"/>
      <c r="N71" s="9"/>
      <c r="O71" s="9"/>
      <c r="P71" s="9"/>
      <c r="Q71" s="9"/>
      <c r="R71" s="9"/>
      <c r="S71" s="9"/>
      <c r="T71" s="9"/>
    </row>
    <row r="72" spans="1:21" s="13" customFormat="1">
      <c r="A72" s="44" t="s">
        <v>17</v>
      </c>
      <c r="B72" s="19"/>
      <c r="C72" s="27">
        <v>16</v>
      </c>
      <c r="D72" s="21">
        <v>16</v>
      </c>
      <c r="E72" s="21"/>
      <c r="F72" s="21"/>
      <c r="G72" s="21"/>
      <c r="H72" s="21"/>
      <c r="I72" s="17"/>
      <c r="J72" s="28"/>
      <c r="K72" s="9"/>
      <c r="L72" s="9"/>
      <c r="N72" s="9"/>
      <c r="O72" s="9"/>
      <c r="P72" s="9"/>
      <c r="Q72" s="9"/>
      <c r="R72" s="9"/>
      <c r="S72" s="9"/>
      <c r="T72" s="9"/>
    </row>
    <row r="73" spans="1:21" s="13" customFormat="1">
      <c r="A73" s="45" t="s">
        <v>19</v>
      </c>
      <c r="B73" s="19"/>
      <c r="C73" s="27">
        <v>8</v>
      </c>
      <c r="D73" s="21"/>
      <c r="E73" s="21">
        <v>6</v>
      </c>
      <c r="F73" s="21"/>
      <c r="G73" s="21"/>
      <c r="H73" s="21"/>
      <c r="I73" s="17"/>
      <c r="J73" s="28"/>
      <c r="K73" s="9"/>
      <c r="L73" s="9"/>
      <c r="N73" s="9"/>
      <c r="O73" s="9"/>
      <c r="P73" s="9"/>
      <c r="Q73" s="9"/>
      <c r="R73" s="9"/>
      <c r="S73" s="9"/>
      <c r="T73" s="9"/>
    </row>
    <row r="74" spans="1:21" s="13" customFormat="1">
      <c r="A74" s="45" t="s">
        <v>18</v>
      </c>
      <c r="B74" s="19">
        <v>48</v>
      </c>
      <c r="C74" s="27">
        <v>47</v>
      </c>
      <c r="D74" s="21"/>
      <c r="E74" s="21">
        <v>16</v>
      </c>
      <c r="F74" s="21">
        <v>16</v>
      </c>
      <c r="G74" s="21">
        <v>12</v>
      </c>
      <c r="H74" s="21">
        <v>3</v>
      </c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26"/>
      <c r="B75" s="19"/>
      <c r="C75" s="20"/>
      <c r="D75" s="21"/>
      <c r="E75" s="21"/>
      <c r="F75" s="21"/>
      <c r="G75" s="21"/>
      <c r="H75" s="21"/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18" t="s">
        <v>42</v>
      </c>
      <c r="B76" s="19">
        <v>32</v>
      </c>
      <c r="C76" s="20"/>
      <c r="D76" s="21"/>
      <c r="E76" s="21"/>
      <c r="F76" s="22"/>
      <c r="G76" s="22"/>
      <c r="H76" s="21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 s="13" customFormat="1">
      <c r="A77" s="26" t="s">
        <v>78</v>
      </c>
      <c r="B77" s="19"/>
      <c r="C77" s="27">
        <v>16</v>
      </c>
      <c r="D77" s="22"/>
      <c r="E77" s="22">
        <v>16</v>
      </c>
      <c r="F77" s="22"/>
      <c r="G77" s="22"/>
      <c r="H77" s="22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1" s="13" customFormat="1">
      <c r="A78" s="26" t="s">
        <v>79</v>
      </c>
      <c r="B78" s="19"/>
      <c r="C78" s="27">
        <v>16</v>
      </c>
      <c r="D78" s="22"/>
      <c r="E78" s="22"/>
      <c r="F78" s="22">
        <v>16</v>
      </c>
      <c r="G78" s="22"/>
      <c r="H78" s="22"/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1" s="13" customFormat="1">
      <c r="A79" s="26" t="s">
        <v>81</v>
      </c>
      <c r="B79" s="19"/>
      <c r="C79" s="27">
        <v>16</v>
      </c>
      <c r="D79" s="22"/>
      <c r="E79" s="22"/>
      <c r="F79" s="22"/>
      <c r="G79" s="22">
        <v>16</v>
      </c>
      <c r="H79" s="22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1" s="13" customFormat="1">
      <c r="A80" s="26" t="s">
        <v>22</v>
      </c>
      <c r="B80" s="19"/>
      <c r="C80" s="27">
        <v>4</v>
      </c>
      <c r="D80" s="22"/>
      <c r="E80" s="22"/>
      <c r="F80" s="22"/>
      <c r="G80" s="22">
        <v>4</v>
      </c>
      <c r="H80" s="22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23</v>
      </c>
      <c r="B81" s="19"/>
      <c r="C81" s="27">
        <v>2</v>
      </c>
      <c r="D81" s="22"/>
      <c r="E81" s="22"/>
      <c r="F81" s="22"/>
      <c r="G81" s="22"/>
      <c r="H81" s="22">
        <v>2</v>
      </c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>
      <c r="A82" s="26" t="s">
        <v>24</v>
      </c>
      <c r="B82" s="19"/>
      <c r="C82" s="27">
        <v>1</v>
      </c>
      <c r="D82" s="22"/>
      <c r="E82" s="22"/>
      <c r="F82" s="22"/>
      <c r="G82" s="22"/>
      <c r="H82" s="22">
        <v>2</v>
      </c>
      <c r="I82" s="17"/>
      <c r="K82" s="9"/>
      <c r="L82" s="8"/>
      <c r="M82" s="8"/>
      <c r="N82" s="16"/>
      <c r="O82" s="16"/>
      <c r="P82" s="8"/>
      <c r="Q82" s="16"/>
      <c r="R82" s="8"/>
      <c r="S82" s="8"/>
      <c r="T82" s="9"/>
    </row>
    <row r="83" spans="1:20">
      <c r="A83" s="26"/>
      <c r="B83" s="19"/>
      <c r="C83" s="20"/>
      <c r="D83" s="21"/>
      <c r="E83" s="21"/>
      <c r="F83" s="21"/>
      <c r="G83" s="21"/>
      <c r="H83" s="21"/>
      <c r="I83" s="17"/>
      <c r="K83" s="9"/>
      <c r="L83" s="8"/>
      <c r="M83" s="8"/>
      <c r="N83" s="16"/>
      <c r="O83" s="16"/>
      <c r="P83" s="8"/>
      <c r="Q83" s="16"/>
      <c r="R83" s="8"/>
      <c r="S83" s="8"/>
      <c r="T83" s="9"/>
    </row>
    <row r="84" spans="1:20" ht="15">
      <c r="A84" s="18" t="s">
        <v>44</v>
      </c>
      <c r="B84" s="19">
        <v>64</v>
      </c>
      <c r="C84" s="27">
        <v>63</v>
      </c>
      <c r="D84" s="21">
        <v>32</v>
      </c>
      <c r="E84" s="21">
        <v>16</v>
      </c>
      <c r="F84" s="21">
        <v>12</v>
      </c>
      <c r="G84" s="31">
        <v>2</v>
      </c>
      <c r="H84" s="21">
        <v>1</v>
      </c>
      <c r="I84" s="17"/>
      <c r="K84" s="8"/>
      <c r="L84" s="16"/>
      <c r="M84" s="16"/>
      <c r="N84" s="9"/>
      <c r="O84" s="8"/>
      <c r="P84" s="8"/>
      <c r="Q84" s="8"/>
      <c r="R84" s="8"/>
      <c r="S84" s="8"/>
      <c r="T84" s="9"/>
    </row>
    <row r="85" spans="1:20" ht="15">
      <c r="A85" s="18" t="s">
        <v>45</v>
      </c>
      <c r="B85" s="19">
        <v>64</v>
      </c>
      <c r="C85" s="27">
        <v>63</v>
      </c>
      <c r="D85" s="21">
        <v>32</v>
      </c>
      <c r="E85" s="21">
        <v>16</v>
      </c>
      <c r="F85" s="21">
        <v>12</v>
      </c>
      <c r="G85" s="31">
        <v>2</v>
      </c>
      <c r="H85" s="21">
        <v>1</v>
      </c>
      <c r="I85" s="17"/>
      <c r="K85" s="8"/>
      <c r="L85" s="16"/>
      <c r="M85" s="16"/>
      <c r="N85" s="9"/>
      <c r="O85" s="8"/>
      <c r="P85" s="8"/>
      <c r="Q85" s="8"/>
      <c r="R85" s="8"/>
      <c r="S85" s="8"/>
      <c r="T85" s="9"/>
    </row>
    <row r="86" spans="1:20">
      <c r="B86" s="32"/>
      <c r="C86" s="33"/>
      <c r="I86" s="17"/>
      <c r="K86" s="35"/>
      <c r="L86" s="35"/>
      <c r="M86" s="35"/>
      <c r="N86" s="35"/>
      <c r="O86" s="17"/>
      <c r="P86" s="35"/>
      <c r="Q86" s="35"/>
      <c r="R86" s="35"/>
      <c r="S86" s="35"/>
      <c r="T86" s="35"/>
    </row>
    <row r="87" spans="1:20">
      <c r="A87" s="36" t="s">
        <v>46</v>
      </c>
      <c r="B87" s="37"/>
      <c r="C87" s="37">
        <f t="shared" ref="C87:H87" si="0">SUM(C56:C85)</f>
        <v>442</v>
      </c>
      <c r="D87" s="37">
        <f t="shared" si="0"/>
        <v>160</v>
      </c>
      <c r="E87" s="37">
        <f t="shared" si="0"/>
        <v>110</v>
      </c>
      <c r="F87" s="37">
        <f t="shared" si="0"/>
        <v>88</v>
      </c>
      <c r="G87" s="37">
        <f t="shared" si="0"/>
        <v>68</v>
      </c>
      <c r="H87" s="37">
        <f t="shared" si="0"/>
        <v>16</v>
      </c>
      <c r="I87" s="37">
        <f>SUM(D87:H87)</f>
        <v>442</v>
      </c>
      <c r="J87" s="13"/>
      <c r="K87" s="35"/>
      <c r="L87" s="35"/>
      <c r="M87" s="35"/>
      <c r="N87" s="35"/>
      <c r="O87" s="17"/>
      <c r="P87" s="35"/>
      <c r="Q87" s="35"/>
      <c r="R87" s="35"/>
      <c r="S87" s="35"/>
      <c r="T87" s="35"/>
    </row>
    <row r="88" spans="1:20">
      <c r="B88" s="32"/>
      <c r="C88" s="33"/>
      <c r="I88" s="17"/>
    </row>
    <row r="89" spans="1:20" s="25" customFormat="1">
      <c r="A89" s="18" t="s">
        <v>69</v>
      </c>
      <c r="B89" s="19">
        <v>64</v>
      </c>
      <c r="C89" s="20"/>
      <c r="D89" s="21"/>
      <c r="E89" s="21"/>
      <c r="F89" s="21"/>
      <c r="G89" s="22"/>
      <c r="H89" s="21"/>
      <c r="I89" s="17"/>
      <c r="J89" s="23"/>
      <c r="K89" s="24"/>
      <c r="L89" s="24"/>
      <c r="N89" s="24"/>
      <c r="O89" s="24"/>
      <c r="P89" s="24"/>
      <c r="Q89" s="24"/>
      <c r="R89" s="24"/>
      <c r="S89" s="24"/>
      <c r="T89" s="24"/>
    </row>
    <row r="90" spans="1:20" s="13" customFormat="1">
      <c r="A90" s="44" t="s">
        <v>16</v>
      </c>
      <c r="B90" s="19"/>
      <c r="C90" s="27">
        <v>32</v>
      </c>
      <c r="D90" s="22">
        <v>32</v>
      </c>
      <c r="E90" s="22"/>
      <c r="F90" s="22"/>
      <c r="G90" s="22"/>
      <c r="H90" s="22"/>
      <c r="I90" s="17"/>
      <c r="J90" s="28"/>
      <c r="K90" s="9"/>
      <c r="L90" s="9"/>
      <c r="N90" s="9"/>
      <c r="O90" s="9"/>
      <c r="P90" s="9"/>
      <c r="Q90" s="9"/>
      <c r="R90" s="9"/>
      <c r="S90" s="9"/>
      <c r="T90" s="9"/>
    </row>
    <row r="91" spans="1:20" s="13" customFormat="1">
      <c r="A91" s="44" t="s">
        <v>17</v>
      </c>
      <c r="B91" s="19"/>
      <c r="C91" s="27">
        <v>16</v>
      </c>
      <c r="D91" s="21">
        <v>16</v>
      </c>
      <c r="E91" s="21"/>
      <c r="F91" s="21"/>
      <c r="G91" s="21"/>
      <c r="H91" s="21"/>
      <c r="I91" s="17"/>
      <c r="J91" s="28"/>
      <c r="K91" s="9"/>
      <c r="L91" s="9"/>
      <c r="N91" s="9"/>
      <c r="O91" s="9"/>
      <c r="P91" s="9"/>
      <c r="Q91" s="9"/>
      <c r="R91" s="9"/>
      <c r="S91" s="9"/>
      <c r="T91" s="9"/>
    </row>
    <row r="92" spans="1:20" s="13" customFormat="1">
      <c r="A92" s="45" t="s">
        <v>19</v>
      </c>
      <c r="B92" s="19"/>
      <c r="C92" s="27">
        <v>8</v>
      </c>
      <c r="D92" s="21"/>
      <c r="E92" s="21">
        <v>8</v>
      </c>
      <c r="F92" s="21"/>
      <c r="G92" s="21"/>
      <c r="H92" s="21"/>
      <c r="I92" s="17"/>
      <c r="J92" s="28"/>
      <c r="K92" s="9"/>
      <c r="L92" s="9"/>
      <c r="N92" s="9"/>
      <c r="O92" s="9"/>
      <c r="P92" s="9"/>
      <c r="Q92" s="9"/>
      <c r="R92" s="9"/>
      <c r="S92" s="9"/>
      <c r="T92" s="9"/>
    </row>
    <row r="93" spans="1:20" s="13" customFormat="1">
      <c r="A93" s="45" t="s">
        <v>18</v>
      </c>
      <c r="B93" s="19">
        <v>48</v>
      </c>
      <c r="C93" s="27">
        <v>47</v>
      </c>
      <c r="D93" s="21"/>
      <c r="E93" s="21">
        <v>16</v>
      </c>
      <c r="F93" s="21">
        <v>16</v>
      </c>
      <c r="G93" s="21">
        <v>12</v>
      </c>
      <c r="H93" s="21">
        <v>3</v>
      </c>
      <c r="I93" s="17"/>
      <c r="J93" s="28"/>
      <c r="K93" s="9"/>
      <c r="L93" s="9"/>
      <c r="N93" s="9"/>
      <c r="O93" s="9"/>
      <c r="P93" s="9"/>
      <c r="Q93" s="9"/>
      <c r="R93" s="9"/>
      <c r="S93" s="9"/>
      <c r="T93" s="9"/>
    </row>
    <row r="94" spans="1:20" s="13" customFormat="1">
      <c r="A94" s="26"/>
      <c r="B94" s="19"/>
      <c r="C94" s="20"/>
      <c r="D94" s="21"/>
      <c r="E94" s="21"/>
      <c r="F94" s="21"/>
      <c r="G94" s="21"/>
      <c r="H94" s="21"/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 s="13" customFormat="1">
      <c r="A95" s="18" t="s">
        <v>48</v>
      </c>
      <c r="B95" s="19">
        <v>32</v>
      </c>
      <c r="C95" s="20"/>
      <c r="D95" s="21"/>
      <c r="E95" s="21"/>
      <c r="F95" s="22"/>
      <c r="G95" s="22"/>
      <c r="H95" s="21"/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0" s="13" customFormat="1">
      <c r="A96" s="26" t="s">
        <v>78</v>
      </c>
      <c r="B96" s="19"/>
      <c r="C96" s="27">
        <v>16</v>
      </c>
      <c r="D96" s="22"/>
      <c r="E96" s="22">
        <v>16</v>
      </c>
      <c r="F96" s="22"/>
      <c r="G96" s="22"/>
      <c r="H96" s="22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1" s="13" customFormat="1">
      <c r="A97" s="26" t="s">
        <v>79</v>
      </c>
      <c r="B97" s="19"/>
      <c r="C97" s="27">
        <v>16</v>
      </c>
      <c r="D97" s="22"/>
      <c r="E97" s="22"/>
      <c r="F97" s="22">
        <v>16</v>
      </c>
      <c r="G97" s="22"/>
      <c r="H97" s="22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1" s="13" customFormat="1">
      <c r="A98" s="26" t="s">
        <v>81</v>
      </c>
      <c r="B98" s="19"/>
      <c r="C98" s="27">
        <v>16</v>
      </c>
      <c r="D98" s="22"/>
      <c r="E98" s="22"/>
      <c r="F98" s="22"/>
      <c r="G98" s="22">
        <v>16</v>
      </c>
      <c r="H98" s="22"/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1" s="13" customFormat="1">
      <c r="A99" s="26" t="s">
        <v>22</v>
      </c>
      <c r="B99" s="19"/>
      <c r="C99" s="27">
        <v>4</v>
      </c>
      <c r="D99" s="22"/>
      <c r="E99" s="22"/>
      <c r="F99" s="22"/>
      <c r="G99" s="22">
        <v>4</v>
      </c>
      <c r="H99" s="22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1" s="13" customFormat="1">
      <c r="A100" s="26" t="s">
        <v>23</v>
      </c>
      <c r="B100" s="19"/>
      <c r="C100" s="27">
        <v>2</v>
      </c>
      <c r="D100" s="22"/>
      <c r="E100" s="22"/>
      <c r="F100" s="22"/>
      <c r="G100" s="22"/>
      <c r="H100" s="22">
        <v>2</v>
      </c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1">
      <c r="A101" s="26" t="s">
        <v>24</v>
      </c>
      <c r="B101" s="19"/>
      <c r="C101" s="27">
        <v>1</v>
      </c>
      <c r="D101" s="22"/>
      <c r="E101" s="22"/>
      <c r="F101" s="22"/>
      <c r="G101" s="22"/>
      <c r="H101" s="22">
        <v>2</v>
      </c>
      <c r="I101" s="17"/>
      <c r="K101" s="9"/>
      <c r="L101" s="8"/>
      <c r="M101" s="8"/>
      <c r="N101" s="16"/>
      <c r="O101" s="16"/>
      <c r="P101" s="8"/>
      <c r="Q101" s="16"/>
      <c r="R101" s="8"/>
      <c r="S101" s="8"/>
      <c r="T101" s="9"/>
    </row>
    <row r="102" spans="1:21">
      <c r="A102" s="26"/>
      <c r="B102" s="19"/>
      <c r="C102" s="20"/>
      <c r="D102" s="22"/>
      <c r="E102" s="22"/>
      <c r="F102" s="22"/>
      <c r="G102" s="22"/>
      <c r="H102" s="22"/>
      <c r="I102" s="17"/>
      <c r="J102" s="29"/>
      <c r="K102" s="13"/>
      <c r="M102" s="9"/>
      <c r="N102" s="9"/>
      <c r="O102" s="9"/>
      <c r="P102" s="8"/>
      <c r="Q102" s="9"/>
      <c r="R102" s="8"/>
      <c r="S102" s="9"/>
      <c r="T102" s="9"/>
      <c r="U102" s="30"/>
    </row>
    <row r="103" spans="1:21" s="25" customFormat="1">
      <c r="A103" s="18" t="s">
        <v>70</v>
      </c>
      <c r="B103" s="19">
        <v>64</v>
      </c>
      <c r="C103" s="20"/>
      <c r="D103" s="21"/>
      <c r="E103" s="21"/>
      <c r="F103" s="21"/>
      <c r="G103" s="22"/>
      <c r="H103" s="21"/>
      <c r="I103" s="17"/>
      <c r="J103" s="23"/>
      <c r="K103" s="24"/>
      <c r="L103" s="24"/>
      <c r="N103" s="24"/>
      <c r="O103" s="24"/>
      <c r="P103" s="24"/>
      <c r="Q103" s="24"/>
      <c r="R103" s="24"/>
      <c r="S103" s="24"/>
      <c r="T103" s="24"/>
    </row>
    <row r="104" spans="1:21" s="13" customFormat="1">
      <c r="A104" s="44" t="s">
        <v>16</v>
      </c>
      <c r="B104" s="19"/>
      <c r="C104" s="27">
        <v>32</v>
      </c>
      <c r="D104" s="22">
        <v>32</v>
      </c>
      <c r="E104" s="22"/>
      <c r="F104" s="22"/>
      <c r="G104" s="22"/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1" s="13" customFormat="1">
      <c r="A105" s="44" t="s">
        <v>17</v>
      </c>
      <c r="B105" s="19"/>
      <c r="C105" s="27">
        <v>16</v>
      </c>
      <c r="D105" s="21">
        <v>16</v>
      </c>
      <c r="E105" s="21"/>
      <c r="F105" s="21"/>
      <c r="G105" s="21"/>
      <c r="H105" s="21"/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1" s="13" customFormat="1">
      <c r="A106" s="45" t="s">
        <v>19</v>
      </c>
      <c r="B106" s="19"/>
      <c r="C106" s="27">
        <v>8</v>
      </c>
      <c r="D106" s="21"/>
      <c r="E106" s="21">
        <v>6</v>
      </c>
      <c r="F106" s="21"/>
      <c r="G106" s="21"/>
      <c r="H106" s="21"/>
      <c r="I106" s="17"/>
      <c r="J106" s="28"/>
      <c r="K106" s="9"/>
      <c r="L106" s="9"/>
      <c r="N106" s="9"/>
      <c r="O106" s="9"/>
      <c r="P106" s="9"/>
      <c r="Q106" s="9"/>
      <c r="R106" s="9"/>
      <c r="S106" s="9"/>
      <c r="T106" s="9"/>
    </row>
    <row r="107" spans="1:21" s="13" customFormat="1">
      <c r="A107" s="45" t="s">
        <v>18</v>
      </c>
      <c r="B107" s="19">
        <v>48</v>
      </c>
      <c r="C107" s="27">
        <v>47</v>
      </c>
      <c r="D107" s="21"/>
      <c r="E107" s="21">
        <v>16</v>
      </c>
      <c r="F107" s="21">
        <v>16</v>
      </c>
      <c r="G107" s="21">
        <v>12</v>
      </c>
      <c r="H107" s="21">
        <v>3</v>
      </c>
      <c r="I107" s="17"/>
      <c r="J107" s="28"/>
      <c r="K107" s="9"/>
      <c r="L107" s="9"/>
      <c r="N107" s="9"/>
      <c r="O107" s="9"/>
      <c r="P107" s="9"/>
      <c r="Q107" s="9"/>
      <c r="R107" s="9"/>
      <c r="S107" s="9"/>
      <c r="T107" s="9"/>
    </row>
    <row r="108" spans="1:21" s="13" customFormat="1">
      <c r="A108" s="26"/>
      <c r="B108" s="19"/>
      <c r="C108" s="20"/>
      <c r="D108" s="21"/>
      <c r="E108" s="21"/>
      <c r="F108" s="21"/>
      <c r="G108" s="21"/>
      <c r="H108" s="21"/>
      <c r="I108" s="17"/>
      <c r="J108" s="28"/>
      <c r="K108" s="9"/>
      <c r="L108" s="9"/>
      <c r="N108" s="9"/>
      <c r="O108" s="9"/>
      <c r="P108" s="9"/>
      <c r="Q108" s="9"/>
      <c r="R108" s="9"/>
      <c r="S108" s="9"/>
      <c r="T108" s="9"/>
    </row>
    <row r="109" spans="1:21" s="13" customFormat="1">
      <c r="A109" s="18" t="s">
        <v>50</v>
      </c>
      <c r="B109" s="19">
        <v>32</v>
      </c>
      <c r="C109" s="20"/>
      <c r="D109" s="21"/>
      <c r="E109" s="21"/>
      <c r="F109" s="22"/>
      <c r="G109" s="22"/>
      <c r="H109" s="21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1" s="13" customFormat="1">
      <c r="A110" s="26" t="s">
        <v>78</v>
      </c>
      <c r="B110" s="19"/>
      <c r="C110" s="27">
        <v>16</v>
      </c>
      <c r="D110" s="22"/>
      <c r="E110" s="22">
        <v>16</v>
      </c>
      <c r="F110" s="22"/>
      <c r="G110" s="22"/>
      <c r="H110" s="22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1" s="13" customFormat="1">
      <c r="A111" s="26" t="s">
        <v>79</v>
      </c>
      <c r="B111" s="19"/>
      <c r="C111" s="27">
        <v>16</v>
      </c>
      <c r="D111" s="22"/>
      <c r="E111" s="22"/>
      <c r="F111" s="22">
        <v>16</v>
      </c>
      <c r="G111" s="22"/>
      <c r="H111" s="22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1" s="13" customFormat="1">
      <c r="A112" s="26" t="s">
        <v>81</v>
      </c>
      <c r="B112" s="19"/>
      <c r="C112" s="27">
        <v>16</v>
      </c>
      <c r="D112" s="22"/>
      <c r="E112" s="22"/>
      <c r="F112" s="22"/>
      <c r="G112" s="22">
        <v>16</v>
      </c>
      <c r="H112" s="22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1" s="13" customFormat="1">
      <c r="A113" s="26" t="s">
        <v>22</v>
      </c>
      <c r="B113" s="19"/>
      <c r="C113" s="27">
        <v>4</v>
      </c>
      <c r="D113" s="22"/>
      <c r="E113" s="22"/>
      <c r="F113" s="22"/>
      <c r="G113" s="22">
        <v>4</v>
      </c>
      <c r="H113" s="22"/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1" s="13" customFormat="1">
      <c r="A114" s="26" t="s">
        <v>23</v>
      </c>
      <c r="B114" s="19"/>
      <c r="C114" s="27">
        <v>2</v>
      </c>
      <c r="D114" s="22"/>
      <c r="E114" s="22"/>
      <c r="F114" s="22"/>
      <c r="G114" s="22"/>
      <c r="H114" s="22">
        <v>2</v>
      </c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1">
      <c r="A115" s="26" t="s">
        <v>24</v>
      </c>
      <c r="B115" s="19"/>
      <c r="C115" s="27">
        <v>1</v>
      </c>
      <c r="D115" s="22"/>
      <c r="E115" s="22"/>
      <c r="F115" s="22"/>
      <c r="G115" s="22"/>
      <c r="H115" s="22">
        <v>2</v>
      </c>
      <c r="I115" s="17"/>
      <c r="K115" s="9"/>
      <c r="L115" s="8"/>
      <c r="M115" s="8"/>
      <c r="N115" s="16"/>
      <c r="O115" s="16"/>
      <c r="P115" s="8"/>
      <c r="Q115" s="16"/>
      <c r="R115" s="8"/>
      <c r="S115" s="8"/>
      <c r="T115" s="9"/>
    </row>
    <row r="116" spans="1:21">
      <c r="A116" s="26"/>
      <c r="B116" s="19"/>
      <c r="C116" s="20"/>
      <c r="D116" s="21"/>
      <c r="E116" s="21"/>
      <c r="F116" s="21"/>
      <c r="G116" s="21"/>
      <c r="H116" s="21"/>
      <c r="I116" s="17"/>
      <c r="K116" s="9"/>
      <c r="L116" s="8"/>
      <c r="M116" s="8"/>
      <c r="N116" s="16"/>
      <c r="O116" s="16"/>
      <c r="P116" s="8"/>
      <c r="Q116" s="16"/>
      <c r="R116" s="8"/>
      <c r="S116" s="8"/>
      <c r="T116" s="9"/>
    </row>
    <row r="117" spans="1:21" ht="15">
      <c r="A117" s="18" t="s">
        <v>52</v>
      </c>
      <c r="B117" s="19">
        <v>64</v>
      </c>
      <c r="C117" s="27">
        <v>63</v>
      </c>
      <c r="D117" s="21">
        <v>32</v>
      </c>
      <c r="E117" s="21">
        <v>16</v>
      </c>
      <c r="F117" s="21">
        <v>12</v>
      </c>
      <c r="G117" s="31">
        <v>2</v>
      </c>
      <c r="H117" s="21">
        <v>1</v>
      </c>
      <c r="I117" s="17"/>
      <c r="K117" s="8"/>
      <c r="L117" s="16"/>
      <c r="M117" s="16"/>
      <c r="N117" s="9"/>
      <c r="O117" s="8"/>
      <c r="P117" s="8"/>
      <c r="Q117" s="8"/>
      <c r="R117" s="8"/>
      <c r="S117" s="8"/>
      <c r="T117" s="9"/>
    </row>
    <row r="118" spans="1:21" ht="15">
      <c r="A118" s="18" t="s">
        <v>53</v>
      </c>
      <c r="B118" s="19">
        <v>64</v>
      </c>
      <c r="C118" s="27">
        <v>63</v>
      </c>
      <c r="D118" s="21">
        <v>32</v>
      </c>
      <c r="E118" s="21">
        <v>16</v>
      </c>
      <c r="F118" s="21">
        <v>12</v>
      </c>
      <c r="G118" s="31">
        <v>2</v>
      </c>
      <c r="H118" s="21">
        <v>1</v>
      </c>
      <c r="I118" s="17"/>
      <c r="K118" s="8"/>
      <c r="L118" s="16"/>
      <c r="M118" s="16"/>
      <c r="N118" s="9"/>
      <c r="O118" s="8"/>
      <c r="P118" s="8"/>
      <c r="Q118" s="8"/>
      <c r="R118" s="8"/>
      <c r="S118" s="8"/>
      <c r="T118" s="9"/>
    </row>
    <row r="119" spans="1:21">
      <c r="B119" s="32"/>
      <c r="C119" s="33"/>
      <c r="I119" s="17"/>
      <c r="K119" s="35"/>
      <c r="L119" s="35"/>
      <c r="M119" s="35"/>
      <c r="N119" s="35"/>
      <c r="O119" s="17"/>
      <c r="P119" s="35"/>
      <c r="Q119" s="35"/>
      <c r="R119" s="35"/>
      <c r="S119" s="35"/>
      <c r="T119" s="35"/>
    </row>
    <row r="120" spans="1:21">
      <c r="A120" s="36" t="s">
        <v>58</v>
      </c>
      <c r="B120" s="37"/>
      <c r="C120" s="37">
        <f t="shared" ref="C120:H120" si="1">SUM(C89:C118)</f>
        <v>442</v>
      </c>
      <c r="D120" s="37">
        <f t="shared" si="1"/>
        <v>160</v>
      </c>
      <c r="E120" s="37">
        <f t="shared" si="1"/>
        <v>110</v>
      </c>
      <c r="F120" s="37">
        <f t="shared" si="1"/>
        <v>88</v>
      </c>
      <c r="G120" s="37">
        <f t="shared" si="1"/>
        <v>68</v>
      </c>
      <c r="H120" s="37">
        <f t="shared" si="1"/>
        <v>16</v>
      </c>
      <c r="I120" s="37">
        <f>SUM(D120:H120)</f>
        <v>442</v>
      </c>
      <c r="J120" s="13"/>
      <c r="K120" s="35"/>
      <c r="L120" s="35"/>
      <c r="M120" s="35"/>
      <c r="N120" s="35"/>
      <c r="O120" s="17"/>
      <c r="P120" s="35"/>
      <c r="Q120" s="35"/>
      <c r="R120" s="35"/>
      <c r="S120" s="35"/>
      <c r="T120" s="35"/>
    </row>
    <row r="121" spans="1:21" ht="13.5" thickBot="1">
      <c r="B121" s="32"/>
      <c r="C121" s="33"/>
      <c r="I121" s="17"/>
    </row>
    <row r="122" spans="1:21" ht="13.5" thickBot="1">
      <c r="A122" s="39" t="s">
        <v>26</v>
      </c>
      <c r="B122" s="40"/>
      <c r="C122" s="41"/>
      <c r="D122" s="41">
        <f t="shared" ref="D122:I122" si="2">D54+D87+D120</f>
        <v>480</v>
      </c>
      <c r="E122" s="41">
        <f t="shared" si="2"/>
        <v>330</v>
      </c>
      <c r="F122" s="41">
        <f t="shared" si="2"/>
        <v>264</v>
      </c>
      <c r="G122" s="41">
        <f t="shared" si="2"/>
        <v>204</v>
      </c>
      <c r="H122" s="41">
        <f t="shared" si="2"/>
        <v>48</v>
      </c>
      <c r="I122" s="41">
        <f t="shared" si="2"/>
        <v>1326</v>
      </c>
    </row>
    <row r="123" spans="1:21" s="5" customFormat="1" ht="13.5" thickBot="1">
      <c r="A123" s="6"/>
      <c r="B123" s="13"/>
      <c r="C123" s="13"/>
      <c r="D123" s="32"/>
      <c r="E123" s="42"/>
      <c r="F123" s="42"/>
      <c r="G123" s="42"/>
      <c r="H123" s="42"/>
      <c r="I123" s="4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s="5" customFormat="1" ht="13.5" thickBot="1">
      <c r="A124" s="39" t="s">
        <v>27</v>
      </c>
      <c r="B124" s="40"/>
      <c r="C124" s="41"/>
      <c r="D124" s="41">
        <f>D122/8</f>
        <v>60</v>
      </c>
      <c r="E124" s="41">
        <f>E122/8</f>
        <v>41.25</v>
      </c>
      <c r="F124" s="41">
        <f>F122/8</f>
        <v>33</v>
      </c>
      <c r="G124" s="41">
        <f>G122/8</f>
        <v>25.5</v>
      </c>
      <c r="H124" s="41">
        <v>10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5"/>
  <sheetViews>
    <sheetView showGridLines="0" zoomScale="85" zoomScaleNormal="100" workbookViewId="0">
      <selection activeCell="A3" sqref="A3:IV3"/>
    </sheetView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0</v>
      </c>
      <c r="D1" s="3"/>
      <c r="E1" s="3"/>
      <c r="F1" s="3"/>
      <c r="G1" s="3"/>
      <c r="H1" s="3"/>
      <c r="J1" s="4"/>
    </row>
    <row r="2" spans="1:20" s="2" customFormat="1" ht="15.75">
      <c r="A2" s="1" t="s">
        <v>54</v>
      </c>
      <c r="D2" s="3"/>
      <c r="E2" s="3"/>
      <c r="F2" s="3"/>
      <c r="G2" s="3"/>
      <c r="H2" s="3"/>
      <c r="J2" s="4"/>
    </row>
    <row r="3" spans="1:20" s="2" customFormat="1" ht="15.75">
      <c r="A3" s="43" t="s">
        <v>72</v>
      </c>
      <c r="D3" s="3"/>
      <c r="E3" s="3"/>
      <c r="F3" s="3"/>
      <c r="G3" s="3"/>
      <c r="I3" s="4"/>
    </row>
    <row r="4" spans="1:20" s="2" customFormat="1" ht="15.75">
      <c r="A4" s="1"/>
      <c r="D4" s="3"/>
      <c r="E4" s="3"/>
      <c r="F4" s="3"/>
      <c r="G4" s="3"/>
      <c r="H4" s="3"/>
      <c r="J4" s="4"/>
    </row>
    <row r="5" spans="1:20" ht="15.75">
      <c r="A5" s="1" t="s">
        <v>1</v>
      </c>
      <c r="B5" s="2"/>
      <c r="C5" s="2"/>
      <c r="D5" s="3"/>
      <c r="E5" s="3"/>
      <c r="F5" s="3"/>
      <c r="G5" s="3"/>
      <c r="H5" s="3"/>
      <c r="I5" s="2"/>
    </row>
    <row r="6" spans="1:20" ht="15.75">
      <c r="A6" s="43" t="s">
        <v>56</v>
      </c>
      <c r="B6" s="1"/>
      <c r="C6" s="1"/>
      <c r="D6" s="7"/>
      <c r="E6" s="7"/>
      <c r="F6" s="7"/>
      <c r="G6" s="7"/>
      <c r="H6" s="7"/>
      <c r="I6" s="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57</v>
      </c>
      <c r="B7" s="11"/>
      <c r="C7" s="11"/>
      <c r="D7" s="7"/>
      <c r="E7" s="7"/>
      <c r="F7" s="7"/>
      <c r="G7" s="7"/>
      <c r="H7" s="7"/>
      <c r="I7" s="1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55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2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30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>
      <c r="A12" s="10"/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" t="s">
        <v>4</v>
      </c>
      <c r="B13" s="2"/>
      <c r="C13" s="2"/>
      <c r="D13" s="3"/>
      <c r="E13" s="3"/>
      <c r="F13" s="3"/>
      <c r="G13" s="3"/>
      <c r="H13" s="3"/>
      <c r="I13" s="2"/>
    </row>
    <row r="14" spans="1:20" ht="15.75" customHeight="1">
      <c r="A14" s="10" t="s">
        <v>5</v>
      </c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0" t="s">
        <v>6</v>
      </c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0" ht="15.75" customHeight="1">
      <c r="A16" s="10" t="s">
        <v>31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0" ht="23.25" customHeight="1">
      <c r="K17" s="9"/>
      <c r="L17" s="8"/>
      <c r="M17" s="8"/>
      <c r="N17" s="8"/>
      <c r="O17" s="8"/>
      <c r="P17" s="8"/>
      <c r="Q17" s="8"/>
      <c r="R17" s="8"/>
      <c r="S17" s="8"/>
      <c r="T17" s="9"/>
    </row>
    <row r="18" spans="1:20">
      <c r="A18" s="15" t="s">
        <v>7</v>
      </c>
      <c r="B18" s="15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13</v>
      </c>
      <c r="H18" s="15" t="s">
        <v>14</v>
      </c>
      <c r="I18" s="15" t="s">
        <v>15</v>
      </c>
      <c r="K18" s="9"/>
      <c r="L18" s="8"/>
      <c r="N18" s="16"/>
      <c r="O18" s="16"/>
      <c r="P18" s="16"/>
      <c r="Q18" s="16"/>
      <c r="R18" s="8"/>
      <c r="S18" s="8"/>
      <c r="T18" s="9"/>
    </row>
    <row r="19" spans="1:20">
      <c r="C19" s="17"/>
      <c r="I19" s="17"/>
      <c r="L19" s="8"/>
      <c r="N19" s="16"/>
      <c r="O19" s="16"/>
      <c r="P19" s="16"/>
      <c r="Q19" s="16"/>
      <c r="R19" s="8"/>
      <c r="S19" s="8"/>
      <c r="T19" s="9"/>
    </row>
    <row r="20" spans="1:20" s="25" customFormat="1">
      <c r="A20" s="18" t="s">
        <v>34</v>
      </c>
      <c r="B20" s="19">
        <v>64</v>
      </c>
      <c r="C20" s="20"/>
      <c r="D20" s="21"/>
      <c r="E20" s="21"/>
      <c r="F20" s="21"/>
      <c r="G20" s="22"/>
      <c r="H20" s="21"/>
      <c r="I20" s="17"/>
      <c r="J20" s="23"/>
      <c r="K20" s="24"/>
      <c r="L20" s="24"/>
      <c r="N20" s="24"/>
      <c r="O20" s="24"/>
      <c r="P20" s="24"/>
      <c r="Q20" s="24"/>
      <c r="R20" s="24"/>
      <c r="S20" s="24"/>
      <c r="T20" s="24"/>
    </row>
    <row r="21" spans="1:20" s="13" customFormat="1">
      <c r="A21" s="26" t="s">
        <v>16</v>
      </c>
      <c r="B21" s="19"/>
      <c r="C21" s="27">
        <v>32</v>
      </c>
      <c r="D21" s="22">
        <v>64</v>
      </c>
      <c r="E21" s="22"/>
      <c r="F21" s="22"/>
      <c r="G21" s="22"/>
      <c r="H21" s="22"/>
      <c r="I21" s="17"/>
      <c r="J21" s="28"/>
      <c r="K21" s="9"/>
      <c r="L21" s="9"/>
      <c r="N21" s="9"/>
      <c r="O21" s="9"/>
      <c r="P21" s="9"/>
      <c r="Q21" s="9"/>
      <c r="R21" s="9"/>
      <c r="S21" s="9"/>
      <c r="T21" s="9"/>
    </row>
    <row r="22" spans="1:20" s="13" customFormat="1">
      <c r="A22" s="26" t="s">
        <v>17</v>
      </c>
      <c r="B22" s="19"/>
      <c r="C22" s="27">
        <v>16</v>
      </c>
      <c r="D22" s="22"/>
      <c r="E22" s="22">
        <v>32</v>
      </c>
      <c r="F22" s="22"/>
      <c r="G22" s="22"/>
      <c r="H22" s="22"/>
      <c r="I22" s="17"/>
      <c r="J22" s="28"/>
      <c r="K22" s="9"/>
      <c r="L22" s="9"/>
      <c r="N22" s="9"/>
      <c r="O22" s="9"/>
      <c r="P22" s="9"/>
      <c r="Q22" s="9"/>
      <c r="R22" s="9"/>
      <c r="S22" s="9"/>
      <c r="T22" s="9"/>
    </row>
    <row r="23" spans="1:20" s="13" customFormat="1">
      <c r="A23" s="26" t="s">
        <v>19</v>
      </c>
      <c r="B23" s="19"/>
      <c r="C23" s="27">
        <v>8</v>
      </c>
      <c r="D23" s="22"/>
      <c r="E23" s="22"/>
      <c r="F23" s="22">
        <v>16</v>
      </c>
      <c r="G23" s="22"/>
      <c r="H23" s="22"/>
      <c r="I23" s="17"/>
      <c r="J23" s="28"/>
      <c r="K23" s="9"/>
      <c r="L23" s="9"/>
      <c r="N23" s="9"/>
      <c r="O23" s="9"/>
      <c r="P23" s="9"/>
      <c r="Q23" s="9"/>
      <c r="R23" s="9"/>
      <c r="S23" s="9"/>
      <c r="T23" s="9"/>
    </row>
    <row r="24" spans="1:20" s="13" customFormat="1">
      <c r="A24" s="26" t="s">
        <v>22</v>
      </c>
      <c r="B24" s="19"/>
      <c r="C24" s="27">
        <v>4</v>
      </c>
      <c r="D24" s="22"/>
      <c r="E24" s="22"/>
      <c r="F24" s="22">
        <v>8</v>
      </c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0" s="13" customFormat="1">
      <c r="A25" s="26" t="s">
        <v>23</v>
      </c>
      <c r="B25" s="19"/>
      <c r="C25" s="27">
        <v>2</v>
      </c>
      <c r="D25" s="22"/>
      <c r="E25" s="22"/>
      <c r="F25" s="22"/>
      <c r="G25" s="22">
        <v>8</v>
      </c>
      <c r="H25" s="22"/>
      <c r="I25" s="17"/>
      <c r="J25" s="28"/>
      <c r="K25" s="9"/>
      <c r="L25" s="9"/>
      <c r="N25" s="9"/>
      <c r="O25" s="9"/>
      <c r="P25" s="9"/>
      <c r="Q25" s="9"/>
      <c r="R25" s="9"/>
      <c r="S25" s="9"/>
      <c r="T25" s="9"/>
    </row>
    <row r="26" spans="1:20" s="13" customFormat="1">
      <c r="A26" s="26" t="s">
        <v>24</v>
      </c>
      <c r="B26" s="19"/>
      <c r="C26" s="27">
        <v>1</v>
      </c>
      <c r="D26" s="22"/>
      <c r="E26" s="22"/>
      <c r="F26" s="22"/>
      <c r="G26" s="22"/>
      <c r="H26" s="22">
        <v>2</v>
      </c>
      <c r="I26" s="17"/>
      <c r="J26" s="28"/>
      <c r="K26" s="9"/>
      <c r="L26" s="9"/>
      <c r="N26" s="9"/>
      <c r="O26" s="9"/>
      <c r="P26" s="9"/>
      <c r="Q26" s="9"/>
      <c r="R26" s="9"/>
      <c r="S26" s="9"/>
      <c r="T26" s="9"/>
    </row>
    <row r="27" spans="1:20" s="13" customFormat="1">
      <c r="A27" s="26"/>
      <c r="B27" s="19"/>
      <c r="C27" s="27"/>
      <c r="D27" s="22"/>
      <c r="E27" s="22"/>
      <c r="F27" s="22"/>
      <c r="G27" s="22"/>
      <c r="H27" s="22"/>
      <c r="I27" s="17"/>
      <c r="J27" s="28"/>
      <c r="K27" s="9"/>
      <c r="L27" s="9"/>
      <c r="N27" s="9"/>
      <c r="O27" s="9"/>
      <c r="P27" s="9"/>
      <c r="Q27" s="9"/>
      <c r="R27" s="9"/>
      <c r="S27" s="9"/>
      <c r="T27" s="9"/>
    </row>
    <row r="28" spans="1:20" s="13" customFormat="1">
      <c r="A28" s="18" t="s">
        <v>35</v>
      </c>
      <c r="B28" s="19">
        <v>60</v>
      </c>
      <c r="C28" s="27"/>
      <c r="D28" s="22"/>
      <c r="E28" s="22"/>
      <c r="F28" s="22"/>
      <c r="G28" s="22"/>
      <c r="H28" s="22"/>
      <c r="I28" s="17"/>
      <c r="J28" s="28"/>
      <c r="K28" s="9"/>
      <c r="L28" s="9"/>
      <c r="N28" s="9"/>
      <c r="O28" s="9"/>
      <c r="P28" s="9"/>
      <c r="Q28" s="9"/>
      <c r="R28" s="9"/>
      <c r="S28" s="9"/>
      <c r="T28" s="9"/>
    </row>
    <row r="29" spans="1:20" s="13" customFormat="1">
      <c r="A29" s="26" t="s">
        <v>16</v>
      </c>
      <c r="B29" s="19"/>
      <c r="C29" s="27">
        <v>16</v>
      </c>
      <c r="D29" s="22">
        <v>16</v>
      </c>
      <c r="E29" s="22"/>
      <c r="F29" s="22"/>
      <c r="G29" s="22"/>
      <c r="H29" s="22"/>
      <c r="I29" s="17"/>
      <c r="J29" s="28"/>
      <c r="K29" s="9"/>
      <c r="L29" s="9"/>
      <c r="N29" s="9"/>
      <c r="O29" s="9"/>
      <c r="P29" s="9"/>
      <c r="Q29" s="9"/>
      <c r="R29" s="9"/>
      <c r="S29" s="9"/>
      <c r="T29" s="9"/>
    </row>
    <row r="30" spans="1:20" s="13" customFormat="1">
      <c r="A30" s="26" t="s">
        <v>17</v>
      </c>
      <c r="B30" s="19"/>
      <c r="C30" s="27">
        <v>16</v>
      </c>
      <c r="D30" s="22"/>
      <c r="E30" s="22">
        <v>16</v>
      </c>
      <c r="F30" s="22"/>
      <c r="G30" s="22"/>
      <c r="H30" s="22"/>
      <c r="I30" s="17"/>
      <c r="J30" s="28"/>
      <c r="K30" s="9"/>
      <c r="L30" s="9"/>
      <c r="N30" s="9"/>
      <c r="O30" s="9"/>
      <c r="P30" s="9"/>
      <c r="Q30" s="9"/>
      <c r="R30" s="9"/>
      <c r="S30" s="9"/>
      <c r="T30" s="9"/>
    </row>
    <row r="31" spans="1:20" s="13" customFormat="1">
      <c r="A31" s="26" t="s">
        <v>19</v>
      </c>
      <c r="B31" s="19"/>
      <c r="C31" s="27">
        <v>8</v>
      </c>
      <c r="D31" s="22"/>
      <c r="E31" s="22">
        <v>8</v>
      </c>
      <c r="F31" s="22"/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0" s="13" customFormat="1">
      <c r="A32" s="26" t="s">
        <v>20</v>
      </c>
      <c r="B32" s="19"/>
      <c r="C32" s="27">
        <v>8</v>
      </c>
      <c r="D32" s="22"/>
      <c r="E32" s="22"/>
      <c r="F32" s="22">
        <v>8</v>
      </c>
      <c r="G32" s="22"/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21</v>
      </c>
      <c r="B33" s="19"/>
      <c r="C33" s="27">
        <v>4</v>
      </c>
      <c r="D33" s="22"/>
      <c r="E33" s="22"/>
      <c r="F33" s="22">
        <v>4</v>
      </c>
      <c r="G33" s="22"/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22</v>
      </c>
      <c r="B34" s="19"/>
      <c r="C34" s="27">
        <v>4</v>
      </c>
      <c r="D34" s="22"/>
      <c r="E34" s="22"/>
      <c r="F34" s="22"/>
      <c r="G34" s="22">
        <v>4</v>
      </c>
      <c r="H34" s="22"/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23</v>
      </c>
      <c r="B35" s="19"/>
      <c r="C35" s="27">
        <v>2</v>
      </c>
      <c r="D35" s="22"/>
      <c r="E35" s="22"/>
      <c r="F35" s="22"/>
      <c r="G35" s="22">
        <v>2</v>
      </c>
      <c r="H35" s="22"/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 s="13" customFormat="1">
      <c r="A36" s="26" t="s">
        <v>24</v>
      </c>
      <c r="B36" s="19"/>
      <c r="C36" s="27">
        <v>1</v>
      </c>
      <c r="D36" s="22"/>
      <c r="E36" s="22"/>
      <c r="F36" s="22"/>
      <c r="G36" s="22"/>
      <c r="H36" s="22">
        <v>1</v>
      </c>
      <c r="I36" s="17"/>
      <c r="J36" s="28"/>
      <c r="K36" s="9"/>
      <c r="L36" s="9"/>
      <c r="N36" s="9"/>
      <c r="O36" s="9"/>
      <c r="P36" s="9"/>
      <c r="Q36" s="9"/>
      <c r="R36" s="9"/>
      <c r="S36" s="9"/>
      <c r="T36" s="9"/>
    </row>
    <row r="37" spans="1:21">
      <c r="A37" s="26"/>
      <c r="B37" s="19"/>
      <c r="C37" s="20"/>
      <c r="D37" s="22"/>
      <c r="E37" s="22"/>
      <c r="F37" s="22"/>
      <c r="G37" s="22"/>
      <c r="H37" s="22"/>
      <c r="I37" s="17"/>
      <c r="J37" s="29"/>
      <c r="K37" s="13"/>
      <c r="M37" s="9"/>
      <c r="N37" s="9"/>
      <c r="O37" s="9"/>
      <c r="P37" s="8"/>
      <c r="Q37" s="9"/>
      <c r="R37" s="8"/>
      <c r="S37" s="9"/>
      <c r="T37" s="9"/>
      <c r="U37" s="30"/>
    </row>
    <row r="38" spans="1:21" s="25" customFormat="1">
      <c r="A38" s="18" t="s">
        <v>40</v>
      </c>
      <c r="B38" s="19">
        <v>64</v>
      </c>
      <c r="C38" s="20"/>
      <c r="D38" s="21"/>
      <c r="E38" s="21"/>
      <c r="F38" s="21"/>
      <c r="G38" s="22"/>
      <c r="H38" s="21"/>
      <c r="I38" s="17"/>
      <c r="J38" s="23"/>
      <c r="K38" s="24"/>
      <c r="L38" s="24"/>
      <c r="N38" s="24"/>
      <c r="O38" s="24"/>
      <c r="P38" s="24"/>
      <c r="Q38" s="24"/>
      <c r="R38" s="24"/>
      <c r="S38" s="24"/>
      <c r="T38" s="24"/>
    </row>
    <row r="39" spans="1:21" s="13" customFormat="1">
      <c r="A39" s="26" t="s">
        <v>16</v>
      </c>
      <c r="B39" s="19"/>
      <c r="C39" s="27">
        <v>32</v>
      </c>
      <c r="D39" s="22">
        <v>64</v>
      </c>
      <c r="E39" s="22"/>
      <c r="F39" s="22"/>
      <c r="G39" s="22"/>
      <c r="H39" s="22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26" t="s">
        <v>17</v>
      </c>
      <c r="B40" s="19"/>
      <c r="C40" s="27">
        <v>16</v>
      </c>
      <c r="D40" s="22"/>
      <c r="E40" s="22">
        <v>32</v>
      </c>
      <c r="F40" s="22"/>
      <c r="G40" s="22"/>
      <c r="H40" s="22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26" t="s">
        <v>19</v>
      </c>
      <c r="B41" s="19"/>
      <c r="C41" s="27">
        <v>8</v>
      </c>
      <c r="D41" s="22"/>
      <c r="E41" s="22"/>
      <c r="F41" s="22">
        <v>16</v>
      </c>
      <c r="G41" s="22"/>
      <c r="H41" s="22"/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26" t="s">
        <v>22</v>
      </c>
      <c r="B42" s="19"/>
      <c r="C42" s="27">
        <v>4</v>
      </c>
      <c r="D42" s="22"/>
      <c r="E42" s="22"/>
      <c r="F42" s="22">
        <v>8</v>
      </c>
      <c r="G42" s="22"/>
      <c r="H42" s="22"/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26" t="s">
        <v>23</v>
      </c>
      <c r="B43" s="19"/>
      <c r="C43" s="27">
        <v>2</v>
      </c>
      <c r="D43" s="22"/>
      <c r="E43" s="22"/>
      <c r="F43" s="22"/>
      <c r="G43" s="22">
        <v>8</v>
      </c>
      <c r="H43" s="22"/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26" t="s">
        <v>24</v>
      </c>
      <c r="B44" s="19"/>
      <c r="C44" s="27">
        <v>1</v>
      </c>
      <c r="D44" s="22"/>
      <c r="E44" s="22"/>
      <c r="F44" s="22"/>
      <c r="G44" s="22"/>
      <c r="H44" s="22">
        <v>2</v>
      </c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26"/>
      <c r="B45" s="19"/>
      <c r="C45" s="27"/>
      <c r="D45" s="22"/>
      <c r="E45" s="22"/>
      <c r="F45" s="22"/>
      <c r="G45" s="22"/>
      <c r="H45" s="22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18" t="s">
        <v>41</v>
      </c>
      <c r="B46" s="19">
        <v>60</v>
      </c>
      <c r="C46" s="27"/>
      <c r="D46" s="22"/>
      <c r="E46" s="22"/>
      <c r="F46" s="22"/>
      <c r="G46" s="22"/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16</v>
      </c>
      <c r="B47" s="19"/>
      <c r="C47" s="27">
        <v>16</v>
      </c>
      <c r="D47" s="22">
        <v>16</v>
      </c>
      <c r="E47" s="22"/>
      <c r="F47" s="22"/>
      <c r="G47" s="22"/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17</v>
      </c>
      <c r="B48" s="19"/>
      <c r="C48" s="27">
        <v>16</v>
      </c>
      <c r="D48" s="22"/>
      <c r="E48" s="22">
        <v>16</v>
      </c>
      <c r="F48" s="22"/>
      <c r="G48" s="22"/>
      <c r="H48" s="22"/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 s="13" customFormat="1">
      <c r="A49" s="26" t="s">
        <v>19</v>
      </c>
      <c r="B49" s="19"/>
      <c r="C49" s="27">
        <v>8</v>
      </c>
      <c r="D49" s="22"/>
      <c r="E49" s="22">
        <v>8</v>
      </c>
      <c r="F49" s="22"/>
      <c r="G49" s="22"/>
      <c r="H49" s="22"/>
      <c r="I49" s="17"/>
      <c r="J49" s="28"/>
      <c r="K49" s="9"/>
      <c r="L49" s="9"/>
      <c r="N49" s="9"/>
      <c r="O49" s="9"/>
      <c r="P49" s="9"/>
      <c r="Q49" s="9"/>
      <c r="R49" s="9"/>
      <c r="S49" s="9"/>
      <c r="T49" s="9"/>
    </row>
    <row r="50" spans="1:20" s="13" customFormat="1">
      <c r="A50" s="26" t="s">
        <v>20</v>
      </c>
      <c r="B50" s="19"/>
      <c r="C50" s="27">
        <v>8</v>
      </c>
      <c r="D50" s="22"/>
      <c r="E50" s="22"/>
      <c r="F50" s="22">
        <v>8</v>
      </c>
      <c r="G50" s="22"/>
      <c r="H50" s="22"/>
      <c r="I50" s="17"/>
      <c r="J50" s="28"/>
      <c r="K50" s="9"/>
      <c r="L50" s="9"/>
      <c r="N50" s="9"/>
      <c r="O50" s="9"/>
      <c r="P50" s="9"/>
      <c r="Q50" s="9"/>
      <c r="R50" s="9"/>
      <c r="S50" s="9"/>
      <c r="T50" s="9"/>
    </row>
    <row r="51" spans="1:20" s="13" customFormat="1">
      <c r="A51" s="26" t="s">
        <v>21</v>
      </c>
      <c r="B51" s="19"/>
      <c r="C51" s="27">
        <v>4</v>
      </c>
      <c r="D51" s="22"/>
      <c r="E51" s="22"/>
      <c r="F51" s="22">
        <v>4</v>
      </c>
      <c r="G51" s="22"/>
      <c r="H51" s="22"/>
      <c r="I51" s="17"/>
      <c r="J51" s="28"/>
      <c r="K51" s="9"/>
      <c r="L51" s="9"/>
      <c r="N51" s="9"/>
      <c r="O51" s="9"/>
      <c r="P51" s="9"/>
      <c r="Q51" s="9"/>
      <c r="R51" s="9"/>
      <c r="S51" s="9"/>
      <c r="T51" s="9"/>
    </row>
    <row r="52" spans="1:20" s="13" customFormat="1">
      <c r="A52" s="26" t="s">
        <v>22</v>
      </c>
      <c r="B52" s="19"/>
      <c r="C52" s="27">
        <v>4</v>
      </c>
      <c r="D52" s="22"/>
      <c r="E52" s="22"/>
      <c r="F52" s="22"/>
      <c r="G52" s="22">
        <v>4</v>
      </c>
      <c r="H52" s="22"/>
      <c r="I52" s="17"/>
      <c r="J52" s="28"/>
      <c r="K52" s="9"/>
      <c r="L52" s="9"/>
      <c r="N52" s="9"/>
      <c r="O52" s="9"/>
      <c r="P52" s="9"/>
      <c r="Q52" s="9"/>
      <c r="R52" s="9"/>
      <c r="S52" s="9"/>
      <c r="T52" s="9"/>
    </row>
    <row r="53" spans="1:20" s="13" customFormat="1">
      <c r="A53" s="26" t="s">
        <v>23</v>
      </c>
      <c r="B53" s="19"/>
      <c r="C53" s="27">
        <v>2</v>
      </c>
      <c r="D53" s="22"/>
      <c r="E53" s="22"/>
      <c r="F53" s="22"/>
      <c r="G53" s="22">
        <v>2</v>
      </c>
      <c r="H53" s="22"/>
      <c r="I53" s="17"/>
      <c r="J53" s="28"/>
      <c r="K53" s="9"/>
      <c r="L53" s="9"/>
      <c r="N53" s="9"/>
      <c r="O53" s="9"/>
      <c r="P53" s="9"/>
      <c r="Q53" s="9"/>
      <c r="R53" s="9"/>
      <c r="S53" s="9"/>
      <c r="T53" s="9"/>
    </row>
    <row r="54" spans="1:20">
      <c r="A54" s="26" t="s">
        <v>24</v>
      </c>
      <c r="B54" s="19"/>
      <c r="C54" s="27">
        <v>1</v>
      </c>
      <c r="D54" s="22"/>
      <c r="E54" s="22"/>
      <c r="F54" s="22"/>
      <c r="G54" s="22"/>
      <c r="H54" s="22">
        <v>1</v>
      </c>
      <c r="I54" s="17"/>
      <c r="K54" s="9"/>
      <c r="L54" s="8"/>
      <c r="M54" s="8"/>
      <c r="N54" s="16"/>
      <c r="O54" s="16"/>
      <c r="P54" s="8"/>
      <c r="Q54" s="16"/>
      <c r="R54" s="8"/>
      <c r="S54" s="8"/>
      <c r="T54" s="9"/>
    </row>
    <row r="55" spans="1:20">
      <c r="A55" s="26"/>
      <c r="B55" s="19"/>
      <c r="C55" s="20"/>
      <c r="D55" s="21"/>
      <c r="E55" s="21"/>
      <c r="F55" s="21"/>
      <c r="G55" s="21"/>
      <c r="H55" s="21"/>
      <c r="I55" s="17"/>
      <c r="K55" s="9"/>
      <c r="L55" s="8"/>
      <c r="M55" s="8"/>
      <c r="N55" s="16"/>
      <c r="O55" s="16"/>
      <c r="P55" s="8"/>
      <c r="Q55" s="16"/>
      <c r="R55" s="8"/>
      <c r="S55" s="8"/>
      <c r="T55" s="9"/>
    </row>
    <row r="56" spans="1:20" ht="15">
      <c r="A56" s="18" t="s">
        <v>36</v>
      </c>
      <c r="B56" s="19">
        <v>32</v>
      </c>
      <c r="C56" s="27">
        <v>31</v>
      </c>
      <c r="D56" s="21">
        <v>16</v>
      </c>
      <c r="E56" s="21">
        <v>8</v>
      </c>
      <c r="F56" s="21">
        <v>4</v>
      </c>
      <c r="G56" s="31">
        <v>2</v>
      </c>
      <c r="H56" s="21">
        <v>1</v>
      </c>
      <c r="I56" s="17"/>
      <c r="K56" s="8"/>
      <c r="L56" s="16"/>
      <c r="M56" s="16"/>
      <c r="N56" s="9"/>
      <c r="O56" s="8"/>
      <c r="P56" s="8"/>
      <c r="Q56" s="8"/>
      <c r="R56" s="8"/>
      <c r="S56" s="8"/>
      <c r="T56" s="9"/>
    </row>
    <row r="57" spans="1:20" ht="15">
      <c r="A57" s="18" t="s">
        <v>37</v>
      </c>
      <c r="B57" s="19">
        <v>32</v>
      </c>
      <c r="C57" s="27">
        <v>31</v>
      </c>
      <c r="D57" s="21">
        <v>16</v>
      </c>
      <c r="E57" s="21">
        <v>8</v>
      </c>
      <c r="F57" s="21">
        <v>4</v>
      </c>
      <c r="G57" s="31">
        <v>2</v>
      </c>
      <c r="H57" s="21">
        <v>1</v>
      </c>
      <c r="I57" s="17"/>
      <c r="K57" s="8"/>
      <c r="L57" s="16"/>
      <c r="M57" s="16"/>
      <c r="N57" s="9"/>
      <c r="O57" s="8"/>
      <c r="P57" s="8"/>
      <c r="Q57" s="8"/>
      <c r="R57" s="8"/>
      <c r="S57" s="8"/>
      <c r="T57" s="9"/>
    </row>
    <row r="58" spans="1:20">
      <c r="B58" s="32"/>
      <c r="C58" s="33"/>
      <c r="D58" s="34"/>
      <c r="E58" s="34"/>
      <c r="I58" s="17"/>
      <c r="K58" s="35"/>
      <c r="L58" s="35"/>
      <c r="M58" s="35"/>
      <c r="N58" s="35"/>
      <c r="O58" s="17"/>
      <c r="P58" s="35"/>
      <c r="Q58" s="35"/>
      <c r="R58" s="35"/>
      <c r="S58" s="35"/>
      <c r="T58" s="35"/>
    </row>
    <row r="59" spans="1:20">
      <c r="A59" s="36" t="s">
        <v>47</v>
      </c>
      <c r="B59" s="37"/>
      <c r="C59" s="37">
        <f t="shared" ref="C59:H59" si="0">SUM(C20:C57)</f>
        <v>306</v>
      </c>
      <c r="D59" s="37">
        <f t="shared" si="0"/>
        <v>192</v>
      </c>
      <c r="E59" s="37">
        <f t="shared" si="0"/>
        <v>128</v>
      </c>
      <c r="F59" s="37">
        <f t="shared" si="0"/>
        <v>80</v>
      </c>
      <c r="G59" s="37">
        <f t="shared" si="0"/>
        <v>32</v>
      </c>
      <c r="H59" s="37">
        <f t="shared" si="0"/>
        <v>8</v>
      </c>
      <c r="I59" s="37">
        <f>SUM(D59:H59)</f>
        <v>440</v>
      </c>
      <c r="J59" s="13"/>
      <c r="K59" s="35"/>
      <c r="L59" s="35"/>
      <c r="M59" s="35"/>
      <c r="N59" s="35"/>
      <c r="O59" s="17"/>
      <c r="P59" s="35"/>
      <c r="Q59" s="35"/>
      <c r="R59" s="35"/>
      <c r="S59" s="35"/>
      <c r="T59" s="35"/>
    </row>
    <row r="60" spans="1:20">
      <c r="B60" s="32"/>
      <c r="C60" s="38"/>
      <c r="I60" s="17"/>
      <c r="J60" s="13"/>
      <c r="K60" s="35"/>
      <c r="L60" s="35"/>
      <c r="M60" s="35"/>
      <c r="N60" s="35"/>
      <c r="O60" s="17"/>
      <c r="P60" s="35"/>
      <c r="Q60" s="35"/>
      <c r="R60" s="35"/>
      <c r="S60" s="35"/>
      <c r="T60" s="35"/>
    </row>
    <row r="61" spans="1:20" s="25" customFormat="1">
      <c r="A61" s="18" t="s">
        <v>38</v>
      </c>
      <c r="B61" s="19">
        <v>64</v>
      </c>
      <c r="C61" s="20"/>
      <c r="D61" s="21"/>
      <c r="E61" s="21"/>
      <c r="F61" s="21"/>
      <c r="G61" s="22"/>
      <c r="H61" s="21"/>
      <c r="I61" s="17"/>
      <c r="J61" s="23"/>
      <c r="K61" s="24"/>
      <c r="L61" s="24"/>
      <c r="N61" s="24"/>
      <c r="O61" s="24"/>
      <c r="P61" s="24"/>
      <c r="Q61" s="24"/>
      <c r="R61" s="24"/>
      <c r="S61" s="24"/>
      <c r="T61" s="24"/>
    </row>
    <row r="62" spans="1:20" s="13" customFormat="1">
      <c r="A62" s="26" t="s">
        <v>16</v>
      </c>
      <c r="B62" s="19"/>
      <c r="C62" s="27">
        <v>32</v>
      </c>
      <c r="D62" s="22">
        <v>64</v>
      </c>
      <c r="E62" s="22"/>
      <c r="F62" s="22"/>
      <c r="G62" s="22"/>
      <c r="H62" s="22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26" t="s">
        <v>17</v>
      </c>
      <c r="B63" s="19"/>
      <c r="C63" s="27">
        <v>16</v>
      </c>
      <c r="D63" s="22"/>
      <c r="E63" s="22">
        <v>32</v>
      </c>
      <c r="F63" s="22"/>
      <c r="G63" s="22"/>
      <c r="H63" s="22"/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 t="s">
        <v>19</v>
      </c>
      <c r="B64" s="19"/>
      <c r="C64" s="27">
        <v>8</v>
      </c>
      <c r="D64" s="22"/>
      <c r="E64" s="22"/>
      <c r="F64" s="22">
        <v>16</v>
      </c>
      <c r="G64" s="22"/>
      <c r="H64" s="22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26" t="s">
        <v>22</v>
      </c>
      <c r="B65" s="19"/>
      <c r="C65" s="27">
        <v>4</v>
      </c>
      <c r="D65" s="22"/>
      <c r="E65" s="22"/>
      <c r="F65" s="22">
        <v>8</v>
      </c>
      <c r="G65" s="22"/>
      <c r="H65" s="22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23</v>
      </c>
      <c r="B66" s="19"/>
      <c r="C66" s="27">
        <v>2</v>
      </c>
      <c r="D66" s="22"/>
      <c r="E66" s="22"/>
      <c r="F66" s="22"/>
      <c r="G66" s="22">
        <v>8</v>
      </c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24</v>
      </c>
      <c r="B67" s="19"/>
      <c r="C67" s="27">
        <v>1</v>
      </c>
      <c r="D67" s="22"/>
      <c r="E67" s="22"/>
      <c r="F67" s="22"/>
      <c r="G67" s="22"/>
      <c r="H67" s="22">
        <v>2</v>
      </c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 s="13" customFormat="1">
      <c r="A68" s="26"/>
      <c r="B68" s="19"/>
      <c r="C68" s="27"/>
      <c r="D68" s="22"/>
      <c r="E68" s="22"/>
      <c r="F68" s="22"/>
      <c r="G68" s="22"/>
      <c r="H68" s="22"/>
      <c r="I68" s="17"/>
      <c r="J68" s="28"/>
      <c r="K68" s="9"/>
      <c r="L68" s="9"/>
      <c r="N68" s="9"/>
      <c r="O68" s="9"/>
      <c r="P68" s="9"/>
      <c r="Q68" s="9"/>
      <c r="R68" s="9"/>
      <c r="S68" s="9"/>
      <c r="T68" s="9"/>
    </row>
    <row r="69" spans="1:21" s="13" customFormat="1">
      <c r="A69" s="18" t="s">
        <v>39</v>
      </c>
      <c r="B69" s="19">
        <v>60</v>
      </c>
      <c r="C69" s="27"/>
      <c r="D69" s="22"/>
      <c r="E69" s="22"/>
      <c r="F69" s="22"/>
      <c r="G69" s="22"/>
      <c r="H69" s="22"/>
      <c r="I69" s="17"/>
      <c r="J69" s="28"/>
      <c r="K69" s="9"/>
      <c r="L69" s="9"/>
      <c r="N69" s="9"/>
      <c r="O69" s="9"/>
      <c r="P69" s="9"/>
      <c r="Q69" s="9"/>
      <c r="R69" s="9"/>
      <c r="S69" s="9"/>
      <c r="T69" s="9"/>
    </row>
    <row r="70" spans="1:21" s="13" customFormat="1">
      <c r="A70" s="26" t="s">
        <v>16</v>
      </c>
      <c r="B70" s="19"/>
      <c r="C70" s="27">
        <v>16</v>
      </c>
      <c r="D70" s="22">
        <v>16</v>
      </c>
      <c r="E70" s="22"/>
      <c r="F70" s="22"/>
      <c r="G70" s="22"/>
      <c r="H70" s="22"/>
      <c r="I70" s="17"/>
      <c r="J70" s="28"/>
      <c r="K70" s="9"/>
      <c r="L70" s="9"/>
      <c r="N70" s="9"/>
      <c r="O70" s="9"/>
      <c r="P70" s="9"/>
      <c r="Q70" s="9"/>
      <c r="R70" s="9"/>
      <c r="S70" s="9"/>
      <c r="T70" s="9"/>
    </row>
    <row r="71" spans="1:21" s="13" customFormat="1">
      <c r="A71" s="26" t="s">
        <v>17</v>
      </c>
      <c r="B71" s="19"/>
      <c r="C71" s="27">
        <v>16</v>
      </c>
      <c r="D71" s="22"/>
      <c r="E71" s="22">
        <v>16</v>
      </c>
      <c r="F71" s="22"/>
      <c r="G71" s="22"/>
      <c r="H71" s="22"/>
      <c r="I71" s="17"/>
      <c r="J71" s="28"/>
      <c r="K71" s="9"/>
      <c r="L71" s="9"/>
      <c r="N71" s="9"/>
      <c r="O71" s="9"/>
      <c r="P71" s="9"/>
      <c r="Q71" s="9"/>
      <c r="R71" s="9"/>
      <c r="S71" s="9"/>
      <c r="T71" s="9"/>
    </row>
    <row r="72" spans="1:21" s="13" customFormat="1">
      <c r="A72" s="26" t="s">
        <v>19</v>
      </c>
      <c r="B72" s="19"/>
      <c r="C72" s="27">
        <v>8</v>
      </c>
      <c r="D72" s="22"/>
      <c r="E72" s="22">
        <v>8</v>
      </c>
      <c r="F72" s="22"/>
      <c r="G72" s="22"/>
      <c r="H72" s="22"/>
      <c r="I72" s="17"/>
      <c r="J72" s="28"/>
      <c r="K72" s="9"/>
      <c r="L72" s="9"/>
      <c r="N72" s="9"/>
      <c r="O72" s="9"/>
      <c r="P72" s="9"/>
      <c r="Q72" s="9"/>
      <c r="R72" s="9"/>
      <c r="S72" s="9"/>
      <c r="T72" s="9"/>
    </row>
    <row r="73" spans="1:21" s="13" customFormat="1">
      <c r="A73" s="26" t="s">
        <v>20</v>
      </c>
      <c r="B73" s="19"/>
      <c r="C73" s="27">
        <v>8</v>
      </c>
      <c r="D73" s="22"/>
      <c r="E73" s="22"/>
      <c r="F73" s="22">
        <v>8</v>
      </c>
      <c r="G73" s="22"/>
      <c r="H73" s="22"/>
      <c r="I73" s="17"/>
      <c r="J73" s="28"/>
      <c r="K73" s="9"/>
      <c r="L73" s="9"/>
      <c r="N73" s="9"/>
      <c r="O73" s="9"/>
      <c r="P73" s="9"/>
      <c r="Q73" s="9"/>
      <c r="R73" s="9"/>
      <c r="S73" s="9"/>
      <c r="T73" s="9"/>
    </row>
    <row r="74" spans="1:21" s="13" customFormat="1">
      <c r="A74" s="26" t="s">
        <v>21</v>
      </c>
      <c r="B74" s="19"/>
      <c r="C74" s="27">
        <v>4</v>
      </c>
      <c r="D74" s="22"/>
      <c r="E74" s="22"/>
      <c r="F74" s="22">
        <v>4</v>
      </c>
      <c r="G74" s="22"/>
      <c r="H74" s="22"/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26" t="s">
        <v>22</v>
      </c>
      <c r="B75" s="19"/>
      <c r="C75" s="27">
        <v>4</v>
      </c>
      <c r="D75" s="22"/>
      <c r="E75" s="22"/>
      <c r="F75" s="22"/>
      <c r="G75" s="22">
        <v>4</v>
      </c>
      <c r="H75" s="22"/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26" t="s">
        <v>23</v>
      </c>
      <c r="B76" s="19"/>
      <c r="C76" s="27">
        <v>2</v>
      </c>
      <c r="D76" s="22"/>
      <c r="E76" s="22"/>
      <c r="F76" s="22"/>
      <c r="G76" s="22">
        <v>2</v>
      </c>
      <c r="H76" s="22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>
      <c r="A77" s="26" t="s">
        <v>24</v>
      </c>
      <c r="B77" s="19"/>
      <c r="C77" s="27">
        <v>1</v>
      </c>
      <c r="D77" s="22"/>
      <c r="E77" s="22"/>
      <c r="F77" s="22"/>
      <c r="G77" s="22"/>
      <c r="H77" s="22">
        <v>1</v>
      </c>
      <c r="I77" s="17"/>
      <c r="K77" s="9"/>
      <c r="L77" s="8"/>
      <c r="M77" s="8"/>
      <c r="N77" s="16"/>
      <c r="O77" s="16"/>
      <c r="P77" s="8"/>
      <c r="Q77" s="16"/>
      <c r="R77" s="8"/>
      <c r="S77" s="8"/>
      <c r="T77" s="9"/>
    </row>
    <row r="78" spans="1:21">
      <c r="A78" s="26"/>
      <c r="B78" s="19"/>
      <c r="C78" s="20"/>
      <c r="D78" s="22"/>
      <c r="E78" s="22"/>
      <c r="F78" s="22"/>
      <c r="G78" s="22"/>
      <c r="H78" s="22"/>
      <c r="I78" s="17"/>
      <c r="J78" s="29"/>
      <c r="K78" s="13"/>
      <c r="M78" s="9"/>
      <c r="N78" s="9"/>
      <c r="O78" s="9"/>
      <c r="P78" s="8"/>
      <c r="Q78" s="9"/>
      <c r="R78" s="8"/>
      <c r="S78" s="9"/>
      <c r="T78" s="9"/>
      <c r="U78" s="30"/>
    </row>
    <row r="79" spans="1:21" s="25" customFormat="1">
      <c r="A79" s="18" t="s">
        <v>42</v>
      </c>
      <c r="B79" s="19">
        <v>64</v>
      </c>
      <c r="C79" s="20"/>
      <c r="D79" s="21"/>
      <c r="E79" s="21"/>
      <c r="F79" s="21"/>
      <c r="G79" s="22"/>
      <c r="H79" s="21"/>
      <c r="I79" s="17"/>
      <c r="J79" s="23"/>
      <c r="K79" s="24"/>
      <c r="L79" s="24"/>
      <c r="N79" s="24"/>
      <c r="O79" s="24"/>
      <c r="P79" s="24"/>
      <c r="Q79" s="24"/>
      <c r="R79" s="24"/>
      <c r="S79" s="24"/>
      <c r="T79" s="24"/>
    </row>
    <row r="80" spans="1:21" s="13" customFormat="1">
      <c r="A80" s="26" t="s">
        <v>16</v>
      </c>
      <c r="B80" s="19"/>
      <c r="C80" s="27">
        <v>32</v>
      </c>
      <c r="D80" s="22">
        <v>64</v>
      </c>
      <c r="E80" s="22"/>
      <c r="F80" s="22"/>
      <c r="G80" s="22"/>
      <c r="H80" s="22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17</v>
      </c>
      <c r="B81" s="19"/>
      <c r="C81" s="27">
        <v>16</v>
      </c>
      <c r="D81" s="22"/>
      <c r="E81" s="22">
        <v>32</v>
      </c>
      <c r="F81" s="22"/>
      <c r="G81" s="22"/>
      <c r="H81" s="22"/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 s="13" customFormat="1">
      <c r="A82" s="26" t="s">
        <v>19</v>
      </c>
      <c r="B82" s="19"/>
      <c r="C82" s="27">
        <v>8</v>
      </c>
      <c r="D82" s="22"/>
      <c r="E82" s="22"/>
      <c r="F82" s="22">
        <v>16</v>
      </c>
      <c r="G82" s="22"/>
      <c r="H82" s="22"/>
      <c r="I82" s="17"/>
      <c r="J82" s="28"/>
      <c r="K82" s="9"/>
      <c r="L82" s="9"/>
      <c r="N82" s="9"/>
      <c r="O82" s="9"/>
      <c r="P82" s="9"/>
      <c r="Q82" s="9"/>
      <c r="R82" s="9"/>
      <c r="S82" s="9"/>
      <c r="T82" s="9"/>
    </row>
    <row r="83" spans="1:20" s="13" customFormat="1">
      <c r="A83" s="26" t="s">
        <v>22</v>
      </c>
      <c r="B83" s="19"/>
      <c r="C83" s="27">
        <v>4</v>
      </c>
      <c r="D83" s="22"/>
      <c r="E83" s="22"/>
      <c r="F83" s="22">
        <v>8</v>
      </c>
      <c r="G83" s="22"/>
      <c r="H83" s="22"/>
      <c r="I83" s="17"/>
      <c r="J83" s="28"/>
      <c r="K83" s="9"/>
      <c r="L83" s="9"/>
      <c r="N83" s="9"/>
      <c r="O83" s="9"/>
      <c r="P83" s="9"/>
      <c r="Q83" s="9"/>
      <c r="R83" s="9"/>
      <c r="S83" s="9"/>
      <c r="T83" s="9"/>
    </row>
    <row r="84" spans="1:20" s="13" customFormat="1">
      <c r="A84" s="26" t="s">
        <v>23</v>
      </c>
      <c r="B84" s="19"/>
      <c r="C84" s="27">
        <v>2</v>
      </c>
      <c r="D84" s="22"/>
      <c r="E84" s="22"/>
      <c r="F84" s="22"/>
      <c r="G84" s="22">
        <v>8</v>
      </c>
      <c r="H84" s="22"/>
      <c r="I84" s="17"/>
      <c r="J84" s="28"/>
      <c r="K84" s="9"/>
      <c r="L84" s="9"/>
      <c r="N84" s="9"/>
      <c r="O84" s="9"/>
      <c r="P84" s="9"/>
      <c r="Q84" s="9"/>
      <c r="R84" s="9"/>
      <c r="S84" s="9"/>
      <c r="T84" s="9"/>
    </row>
    <row r="85" spans="1:20" s="13" customFormat="1">
      <c r="A85" s="26" t="s">
        <v>24</v>
      </c>
      <c r="B85" s="19"/>
      <c r="C85" s="27">
        <v>1</v>
      </c>
      <c r="D85" s="22"/>
      <c r="E85" s="22"/>
      <c r="F85" s="22"/>
      <c r="G85" s="22"/>
      <c r="H85" s="22">
        <v>2</v>
      </c>
      <c r="I85" s="17"/>
      <c r="J85" s="28"/>
      <c r="K85" s="9"/>
      <c r="L85" s="9"/>
      <c r="N85" s="9"/>
      <c r="O85" s="9"/>
      <c r="P85" s="9"/>
      <c r="Q85" s="9"/>
      <c r="R85" s="9"/>
      <c r="S85" s="9"/>
      <c r="T85" s="9"/>
    </row>
    <row r="86" spans="1:20" s="13" customFormat="1">
      <c r="A86" s="26"/>
      <c r="B86" s="19"/>
      <c r="C86" s="27"/>
      <c r="D86" s="22"/>
      <c r="E86" s="22"/>
      <c r="F86" s="22"/>
      <c r="G86" s="22"/>
      <c r="H86" s="22"/>
      <c r="I86" s="17"/>
      <c r="J86" s="28"/>
      <c r="K86" s="9"/>
      <c r="L86" s="9"/>
      <c r="N86" s="9"/>
      <c r="O86" s="9"/>
      <c r="P86" s="9"/>
      <c r="Q86" s="9"/>
      <c r="R86" s="9"/>
      <c r="S86" s="9"/>
      <c r="T86" s="9"/>
    </row>
    <row r="87" spans="1:20" s="13" customFormat="1">
      <c r="A87" s="18" t="s">
        <v>43</v>
      </c>
      <c r="B87" s="19">
        <v>60</v>
      </c>
      <c r="C87" s="27"/>
      <c r="D87" s="22"/>
      <c r="E87" s="22"/>
      <c r="F87" s="22"/>
      <c r="G87" s="22"/>
      <c r="H87" s="22"/>
      <c r="I87" s="17"/>
      <c r="J87" s="28"/>
      <c r="K87" s="9"/>
      <c r="L87" s="9"/>
      <c r="N87" s="9"/>
      <c r="O87" s="9"/>
      <c r="P87" s="9"/>
      <c r="Q87" s="9"/>
      <c r="R87" s="9"/>
      <c r="S87" s="9"/>
      <c r="T87" s="9"/>
    </row>
    <row r="88" spans="1:20" s="13" customFormat="1">
      <c r="A88" s="26" t="s">
        <v>16</v>
      </c>
      <c r="B88" s="19"/>
      <c r="C88" s="27">
        <v>16</v>
      </c>
      <c r="D88" s="22">
        <v>16</v>
      </c>
      <c r="E88" s="22"/>
      <c r="F88" s="22"/>
      <c r="G88" s="22"/>
      <c r="H88" s="22"/>
      <c r="I88" s="17"/>
      <c r="J88" s="28"/>
      <c r="K88" s="9"/>
      <c r="L88" s="9"/>
      <c r="N88" s="9"/>
      <c r="O88" s="9"/>
      <c r="P88" s="9"/>
      <c r="Q88" s="9"/>
      <c r="R88" s="9"/>
      <c r="S88" s="9"/>
      <c r="T88" s="9"/>
    </row>
    <row r="89" spans="1:20" s="13" customFormat="1">
      <c r="A89" s="26" t="s">
        <v>17</v>
      </c>
      <c r="B89" s="19"/>
      <c r="C89" s="27">
        <v>16</v>
      </c>
      <c r="D89" s="22"/>
      <c r="E89" s="22">
        <v>16</v>
      </c>
      <c r="F89" s="22"/>
      <c r="G89" s="22"/>
      <c r="H89" s="22"/>
      <c r="I89" s="17"/>
      <c r="J89" s="28"/>
      <c r="K89" s="9"/>
      <c r="L89" s="9"/>
      <c r="N89" s="9"/>
      <c r="O89" s="9"/>
      <c r="P89" s="9"/>
      <c r="Q89" s="9"/>
      <c r="R89" s="9"/>
      <c r="S89" s="9"/>
      <c r="T89" s="9"/>
    </row>
    <row r="90" spans="1:20" s="13" customFormat="1">
      <c r="A90" s="26" t="s">
        <v>19</v>
      </c>
      <c r="B90" s="19"/>
      <c r="C90" s="27">
        <v>8</v>
      </c>
      <c r="D90" s="22"/>
      <c r="E90" s="22">
        <v>8</v>
      </c>
      <c r="F90" s="22"/>
      <c r="G90" s="22"/>
      <c r="H90" s="22"/>
      <c r="I90" s="17"/>
      <c r="J90" s="28"/>
      <c r="K90" s="9"/>
      <c r="L90" s="9"/>
      <c r="N90" s="9"/>
      <c r="O90" s="9"/>
      <c r="P90" s="9"/>
      <c r="Q90" s="9"/>
      <c r="R90" s="9"/>
      <c r="S90" s="9"/>
      <c r="T90" s="9"/>
    </row>
    <row r="91" spans="1:20" s="13" customFormat="1">
      <c r="A91" s="26" t="s">
        <v>20</v>
      </c>
      <c r="B91" s="19"/>
      <c r="C91" s="27">
        <v>8</v>
      </c>
      <c r="D91" s="22"/>
      <c r="E91" s="22"/>
      <c r="F91" s="22">
        <v>8</v>
      </c>
      <c r="G91" s="22"/>
      <c r="H91" s="22"/>
      <c r="I91" s="17"/>
      <c r="J91" s="28"/>
      <c r="K91" s="9"/>
      <c r="L91" s="9"/>
      <c r="N91" s="9"/>
      <c r="O91" s="9"/>
      <c r="P91" s="9"/>
      <c r="Q91" s="9"/>
      <c r="R91" s="9"/>
      <c r="S91" s="9"/>
      <c r="T91" s="9"/>
    </row>
    <row r="92" spans="1:20" s="13" customFormat="1">
      <c r="A92" s="26" t="s">
        <v>21</v>
      </c>
      <c r="B92" s="19"/>
      <c r="C92" s="27">
        <v>4</v>
      </c>
      <c r="D92" s="22"/>
      <c r="E92" s="22"/>
      <c r="F92" s="22">
        <v>4</v>
      </c>
      <c r="G92" s="22"/>
      <c r="H92" s="22"/>
      <c r="I92" s="17"/>
      <c r="J92" s="28"/>
      <c r="K92" s="9"/>
      <c r="L92" s="9"/>
      <c r="N92" s="9"/>
      <c r="O92" s="9"/>
      <c r="P92" s="9"/>
      <c r="Q92" s="9"/>
      <c r="R92" s="9"/>
      <c r="S92" s="9"/>
      <c r="T92" s="9"/>
    </row>
    <row r="93" spans="1:20" s="13" customFormat="1">
      <c r="A93" s="26" t="s">
        <v>22</v>
      </c>
      <c r="B93" s="19"/>
      <c r="C93" s="27">
        <v>4</v>
      </c>
      <c r="D93" s="22"/>
      <c r="E93" s="22"/>
      <c r="F93" s="22"/>
      <c r="G93" s="22">
        <v>4</v>
      </c>
      <c r="H93" s="22"/>
      <c r="I93" s="17"/>
      <c r="J93" s="28"/>
      <c r="K93" s="9"/>
      <c r="L93" s="9"/>
      <c r="N93" s="9"/>
      <c r="O93" s="9"/>
      <c r="P93" s="9"/>
      <c r="Q93" s="9"/>
      <c r="R93" s="9"/>
      <c r="S93" s="9"/>
      <c r="T93" s="9"/>
    </row>
    <row r="94" spans="1:20" s="13" customFormat="1">
      <c r="A94" s="26" t="s">
        <v>23</v>
      </c>
      <c r="B94" s="19"/>
      <c r="C94" s="27">
        <v>2</v>
      </c>
      <c r="D94" s="22"/>
      <c r="E94" s="22"/>
      <c r="F94" s="22"/>
      <c r="G94" s="22">
        <v>2</v>
      </c>
      <c r="H94" s="22"/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>
      <c r="A95" s="26" t="s">
        <v>24</v>
      </c>
      <c r="B95" s="19"/>
      <c r="C95" s="27">
        <v>1</v>
      </c>
      <c r="D95" s="22"/>
      <c r="E95" s="22"/>
      <c r="F95" s="22"/>
      <c r="G95" s="22"/>
      <c r="H95" s="22">
        <v>1</v>
      </c>
      <c r="I95" s="17"/>
      <c r="K95" s="9"/>
      <c r="L95" s="8"/>
      <c r="M95" s="8"/>
      <c r="N95" s="16"/>
      <c r="O95" s="16"/>
      <c r="P95" s="8"/>
      <c r="Q95" s="16"/>
      <c r="R95" s="8"/>
      <c r="S95" s="8"/>
      <c r="T95" s="9"/>
    </row>
    <row r="96" spans="1:20">
      <c r="A96" s="26"/>
      <c r="B96" s="19"/>
      <c r="C96" s="20"/>
      <c r="D96" s="21"/>
      <c r="E96" s="21"/>
      <c r="F96" s="21"/>
      <c r="G96" s="21"/>
      <c r="H96" s="21"/>
      <c r="I96" s="17"/>
      <c r="K96" s="9"/>
      <c r="L96" s="8"/>
      <c r="M96" s="8"/>
      <c r="N96" s="16"/>
      <c r="O96" s="16"/>
      <c r="P96" s="8"/>
      <c r="Q96" s="16"/>
      <c r="R96" s="8"/>
      <c r="S96" s="8"/>
      <c r="T96" s="9"/>
    </row>
    <row r="97" spans="1:20" ht="15">
      <c r="A97" s="18" t="s">
        <v>44</v>
      </c>
      <c r="B97" s="19">
        <v>32</v>
      </c>
      <c r="C97" s="27">
        <v>31</v>
      </c>
      <c r="D97" s="21">
        <v>16</v>
      </c>
      <c r="E97" s="21">
        <v>8</v>
      </c>
      <c r="F97" s="21">
        <v>4</v>
      </c>
      <c r="G97" s="31">
        <v>2</v>
      </c>
      <c r="H97" s="21">
        <v>1</v>
      </c>
      <c r="I97" s="17"/>
      <c r="K97" s="8"/>
      <c r="L97" s="16"/>
      <c r="M97" s="16"/>
      <c r="N97" s="9"/>
      <c r="O97" s="8"/>
      <c r="P97" s="8"/>
      <c r="Q97" s="8"/>
      <c r="R97" s="8"/>
      <c r="S97" s="8"/>
      <c r="T97" s="9"/>
    </row>
    <row r="98" spans="1:20" ht="15">
      <c r="A98" s="18" t="s">
        <v>45</v>
      </c>
      <c r="B98" s="19">
        <v>32</v>
      </c>
      <c r="C98" s="27">
        <v>31</v>
      </c>
      <c r="D98" s="21">
        <v>16</v>
      </c>
      <c r="E98" s="21">
        <v>8</v>
      </c>
      <c r="F98" s="21">
        <v>4</v>
      </c>
      <c r="G98" s="31">
        <v>2</v>
      </c>
      <c r="H98" s="21">
        <v>1</v>
      </c>
      <c r="I98" s="17"/>
      <c r="K98" s="8"/>
      <c r="L98" s="16"/>
      <c r="M98" s="16"/>
      <c r="N98" s="9"/>
      <c r="O98" s="8"/>
      <c r="P98" s="8"/>
      <c r="Q98" s="8"/>
      <c r="R98" s="8"/>
      <c r="S98" s="8"/>
      <c r="T98" s="9"/>
    </row>
    <row r="99" spans="1:20">
      <c r="B99" s="32"/>
      <c r="C99" s="33"/>
      <c r="I99" s="17"/>
      <c r="K99" s="35"/>
      <c r="L99" s="35"/>
      <c r="M99" s="35"/>
      <c r="N99" s="35"/>
      <c r="O99" s="17"/>
      <c r="P99" s="35"/>
      <c r="Q99" s="35"/>
      <c r="R99" s="35"/>
      <c r="S99" s="35"/>
      <c r="T99" s="35"/>
    </row>
    <row r="100" spans="1:20">
      <c r="A100" s="36" t="s">
        <v>46</v>
      </c>
      <c r="B100" s="37"/>
      <c r="C100" s="37">
        <f t="shared" ref="C100:H100" si="1">SUM(C61:C98)</f>
        <v>306</v>
      </c>
      <c r="D100" s="37">
        <f t="shared" si="1"/>
        <v>192</v>
      </c>
      <c r="E100" s="37">
        <f t="shared" si="1"/>
        <v>128</v>
      </c>
      <c r="F100" s="37">
        <f t="shared" si="1"/>
        <v>80</v>
      </c>
      <c r="G100" s="37">
        <f t="shared" si="1"/>
        <v>32</v>
      </c>
      <c r="H100" s="37">
        <f t="shared" si="1"/>
        <v>8</v>
      </c>
      <c r="I100" s="37">
        <f>SUM(D100:H100)</f>
        <v>440</v>
      </c>
      <c r="J100" s="13"/>
      <c r="K100" s="35"/>
      <c r="L100" s="35"/>
      <c r="M100" s="35"/>
      <c r="N100" s="35"/>
      <c r="O100" s="17"/>
      <c r="P100" s="35"/>
      <c r="Q100" s="35"/>
      <c r="R100" s="35"/>
      <c r="S100" s="35"/>
      <c r="T100" s="35"/>
    </row>
    <row r="101" spans="1:20">
      <c r="B101" s="32"/>
      <c r="C101" s="33"/>
      <c r="I101" s="17"/>
    </row>
    <row r="102" spans="1:20" s="25" customFormat="1">
      <c r="A102" s="18" t="s">
        <v>48</v>
      </c>
      <c r="B102" s="19">
        <v>64</v>
      </c>
      <c r="C102" s="20"/>
      <c r="D102" s="21"/>
      <c r="E102" s="21"/>
      <c r="F102" s="21"/>
      <c r="G102" s="22"/>
      <c r="H102" s="21"/>
      <c r="I102" s="17"/>
      <c r="J102" s="23"/>
      <c r="K102" s="24"/>
      <c r="L102" s="24"/>
      <c r="N102" s="24"/>
      <c r="O102" s="24"/>
      <c r="P102" s="24"/>
      <c r="Q102" s="24"/>
      <c r="R102" s="24"/>
      <c r="S102" s="24"/>
      <c r="T102" s="24"/>
    </row>
    <row r="103" spans="1:20" s="13" customFormat="1">
      <c r="A103" s="26" t="s">
        <v>16</v>
      </c>
      <c r="B103" s="19"/>
      <c r="C103" s="27">
        <v>32</v>
      </c>
      <c r="D103" s="22">
        <v>64</v>
      </c>
      <c r="E103" s="22"/>
      <c r="F103" s="22"/>
      <c r="G103" s="22"/>
      <c r="H103" s="22"/>
      <c r="I103" s="17"/>
      <c r="J103" s="28"/>
      <c r="K103" s="9"/>
      <c r="L103" s="9"/>
      <c r="N103" s="9"/>
      <c r="O103" s="9"/>
      <c r="P103" s="9"/>
      <c r="Q103" s="9"/>
      <c r="R103" s="9"/>
      <c r="S103" s="9"/>
      <c r="T103" s="9"/>
    </row>
    <row r="104" spans="1:20" s="13" customFormat="1">
      <c r="A104" s="26" t="s">
        <v>17</v>
      </c>
      <c r="B104" s="19"/>
      <c r="C104" s="27">
        <v>16</v>
      </c>
      <c r="D104" s="22"/>
      <c r="E104" s="22">
        <v>32</v>
      </c>
      <c r="F104" s="22"/>
      <c r="G104" s="22"/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0" s="13" customFormat="1">
      <c r="A105" s="26" t="s">
        <v>19</v>
      </c>
      <c r="B105" s="19"/>
      <c r="C105" s="27">
        <v>8</v>
      </c>
      <c r="D105" s="22"/>
      <c r="E105" s="22"/>
      <c r="F105" s="22">
        <v>16</v>
      </c>
      <c r="G105" s="22"/>
      <c r="H105" s="22"/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0" s="13" customFormat="1">
      <c r="A106" s="26" t="s">
        <v>22</v>
      </c>
      <c r="B106" s="19"/>
      <c r="C106" s="27">
        <v>4</v>
      </c>
      <c r="D106" s="22"/>
      <c r="E106" s="22"/>
      <c r="F106" s="22">
        <v>8</v>
      </c>
      <c r="G106" s="22"/>
      <c r="H106" s="22"/>
      <c r="I106" s="17"/>
      <c r="J106" s="28"/>
      <c r="K106" s="9"/>
      <c r="L106" s="9"/>
      <c r="N106" s="9"/>
      <c r="O106" s="9"/>
      <c r="P106" s="9"/>
      <c r="Q106" s="9"/>
      <c r="R106" s="9"/>
      <c r="S106" s="9"/>
      <c r="T106" s="9"/>
    </row>
    <row r="107" spans="1:20" s="13" customFormat="1">
      <c r="A107" s="26" t="s">
        <v>23</v>
      </c>
      <c r="B107" s="19"/>
      <c r="C107" s="27">
        <v>2</v>
      </c>
      <c r="D107" s="22"/>
      <c r="E107" s="22"/>
      <c r="F107" s="22"/>
      <c r="G107" s="22">
        <v>8</v>
      </c>
      <c r="H107" s="22"/>
      <c r="I107" s="17"/>
      <c r="J107" s="28"/>
      <c r="K107" s="9"/>
      <c r="L107" s="9"/>
      <c r="N107" s="9"/>
      <c r="O107" s="9"/>
      <c r="P107" s="9"/>
      <c r="Q107" s="9"/>
      <c r="R107" s="9"/>
      <c r="S107" s="9"/>
      <c r="T107" s="9"/>
    </row>
    <row r="108" spans="1:20" s="13" customFormat="1">
      <c r="A108" s="26" t="s">
        <v>24</v>
      </c>
      <c r="B108" s="19"/>
      <c r="C108" s="27">
        <v>1</v>
      </c>
      <c r="D108" s="22"/>
      <c r="E108" s="22"/>
      <c r="F108" s="22"/>
      <c r="G108" s="22"/>
      <c r="H108" s="22">
        <v>2</v>
      </c>
      <c r="I108" s="17"/>
      <c r="J108" s="28"/>
      <c r="K108" s="9"/>
      <c r="L108" s="9"/>
      <c r="N108" s="9"/>
      <c r="O108" s="9"/>
      <c r="P108" s="9"/>
      <c r="Q108" s="9"/>
      <c r="R108" s="9"/>
      <c r="S108" s="9"/>
      <c r="T108" s="9"/>
    </row>
    <row r="109" spans="1:20" s="13" customFormat="1">
      <c r="A109" s="26"/>
      <c r="B109" s="19"/>
      <c r="C109" s="27"/>
      <c r="D109" s="22"/>
      <c r="E109" s="22"/>
      <c r="F109" s="22"/>
      <c r="G109" s="22"/>
      <c r="H109" s="22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0" s="13" customFormat="1">
      <c r="A110" s="18" t="s">
        <v>49</v>
      </c>
      <c r="B110" s="19">
        <v>60</v>
      </c>
      <c r="C110" s="27"/>
      <c r="D110" s="22"/>
      <c r="E110" s="22"/>
      <c r="F110" s="22"/>
      <c r="G110" s="22"/>
      <c r="H110" s="22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0" s="13" customFormat="1">
      <c r="A111" s="26" t="s">
        <v>16</v>
      </c>
      <c r="B111" s="19"/>
      <c r="C111" s="27">
        <v>16</v>
      </c>
      <c r="D111" s="22">
        <v>16</v>
      </c>
      <c r="E111" s="22"/>
      <c r="F111" s="22"/>
      <c r="G111" s="22"/>
      <c r="H111" s="22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0" s="13" customFormat="1">
      <c r="A112" s="26" t="s">
        <v>17</v>
      </c>
      <c r="B112" s="19"/>
      <c r="C112" s="27">
        <v>16</v>
      </c>
      <c r="D112" s="22"/>
      <c r="E112" s="22">
        <v>16</v>
      </c>
      <c r="F112" s="22"/>
      <c r="G112" s="22"/>
      <c r="H112" s="22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1" s="13" customFormat="1">
      <c r="A113" s="26" t="s">
        <v>19</v>
      </c>
      <c r="B113" s="19"/>
      <c r="C113" s="27">
        <v>8</v>
      </c>
      <c r="D113" s="22"/>
      <c r="E113" s="22">
        <v>8</v>
      </c>
      <c r="F113" s="22"/>
      <c r="G113" s="22"/>
      <c r="H113" s="22"/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1" s="13" customFormat="1">
      <c r="A114" s="26" t="s">
        <v>20</v>
      </c>
      <c r="B114" s="19"/>
      <c r="C114" s="27">
        <v>8</v>
      </c>
      <c r="D114" s="22"/>
      <c r="E114" s="22"/>
      <c r="F114" s="22">
        <v>8</v>
      </c>
      <c r="G114" s="22"/>
      <c r="H114" s="22"/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1" s="13" customFormat="1">
      <c r="A115" s="26" t="s">
        <v>21</v>
      </c>
      <c r="B115" s="19"/>
      <c r="C115" s="27">
        <v>4</v>
      </c>
      <c r="D115" s="22"/>
      <c r="E115" s="22"/>
      <c r="F115" s="22">
        <v>4</v>
      </c>
      <c r="G115" s="22"/>
      <c r="H115" s="22"/>
      <c r="I115" s="17"/>
      <c r="J115" s="28"/>
      <c r="K115" s="9"/>
      <c r="L115" s="9"/>
      <c r="N115" s="9"/>
      <c r="O115" s="9"/>
      <c r="P115" s="9"/>
      <c r="Q115" s="9"/>
      <c r="R115" s="9"/>
      <c r="S115" s="9"/>
      <c r="T115" s="9"/>
    </row>
    <row r="116" spans="1:21" s="13" customFormat="1">
      <c r="A116" s="26" t="s">
        <v>22</v>
      </c>
      <c r="B116" s="19"/>
      <c r="C116" s="27">
        <v>4</v>
      </c>
      <c r="D116" s="22"/>
      <c r="E116" s="22"/>
      <c r="F116" s="22"/>
      <c r="G116" s="22">
        <v>4</v>
      </c>
      <c r="H116" s="22"/>
      <c r="I116" s="17"/>
      <c r="J116" s="28"/>
      <c r="K116" s="9"/>
      <c r="L116" s="9"/>
      <c r="N116" s="9"/>
      <c r="O116" s="9"/>
      <c r="P116" s="9"/>
      <c r="Q116" s="9"/>
      <c r="R116" s="9"/>
      <c r="S116" s="9"/>
      <c r="T116" s="9"/>
    </row>
    <row r="117" spans="1:21" s="13" customFormat="1">
      <c r="A117" s="26" t="s">
        <v>23</v>
      </c>
      <c r="B117" s="19"/>
      <c r="C117" s="27">
        <v>2</v>
      </c>
      <c r="D117" s="22"/>
      <c r="E117" s="22"/>
      <c r="F117" s="22"/>
      <c r="G117" s="22">
        <v>2</v>
      </c>
      <c r="H117" s="22"/>
      <c r="I117" s="17"/>
      <c r="J117" s="28"/>
      <c r="K117" s="9"/>
      <c r="L117" s="9"/>
      <c r="N117" s="9"/>
      <c r="O117" s="9"/>
      <c r="P117" s="9"/>
      <c r="Q117" s="9"/>
      <c r="R117" s="9"/>
      <c r="S117" s="9"/>
      <c r="T117" s="9"/>
    </row>
    <row r="118" spans="1:21">
      <c r="A118" s="26" t="s">
        <v>24</v>
      </c>
      <c r="B118" s="19"/>
      <c r="C118" s="27">
        <v>1</v>
      </c>
      <c r="D118" s="22"/>
      <c r="E118" s="22"/>
      <c r="F118" s="22"/>
      <c r="G118" s="22"/>
      <c r="H118" s="22">
        <v>1</v>
      </c>
      <c r="I118" s="17"/>
      <c r="K118" s="9"/>
      <c r="L118" s="8"/>
      <c r="M118" s="8"/>
      <c r="N118" s="16"/>
      <c r="O118" s="16"/>
      <c r="P118" s="8"/>
      <c r="Q118" s="16"/>
      <c r="R118" s="8"/>
      <c r="S118" s="8"/>
      <c r="T118" s="9"/>
    </row>
    <row r="119" spans="1:21">
      <c r="A119" s="26"/>
      <c r="B119" s="19"/>
      <c r="C119" s="20"/>
      <c r="D119" s="22"/>
      <c r="E119" s="22"/>
      <c r="F119" s="22"/>
      <c r="G119" s="22"/>
      <c r="H119" s="22"/>
      <c r="I119" s="17"/>
      <c r="J119" s="29"/>
      <c r="K119" s="13"/>
      <c r="M119" s="9"/>
      <c r="N119" s="9"/>
      <c r="O119" s="9"/>
      <c r="P119" s="8"/>
      <c r="Q119" s="9"/>
      <c r="R119" s="8"/>
      <c r="S119" s="9"/>
      <c r="T119" s="9"/>
      <c r="U119" s="30"/>
    </row>
    <row r="120" spans="1:21" s="25" customFormat="1">
      <c r="A120" s="18" t="s">
        <v>50</v>
      </c>
      <c r="B120" s="19">
        <v>64</v>
      </c>
      <c r="C120" s="20"/>
      <c r="D120" s="21"/>
      <c r="E120" s="21"/>
      <c r="F120" s="21"/>
      <c r="G120" s="22"/>
      <c r="H120" s="21"/>
      <c r="I120" s="17"/>
      <c r="J120" s="23"/>
      <c r="K120" s="24"/>
      <c r="L120" s="24"/>
      <c r="N120" s="24"/>
      <c r="O120" s="24"/>
      <c r="P120" s="24"/>
      <c r="Q120" s="24"/>
      <c r="R120" s="24"/>
      <c r="S120" s="24"/>
      <c r="T120" s="24"/>
    </row>
    <row r="121" spans="1:21" s="13" customFormat="1">
      <c r="A121" s="26" t="s">
        <v>16</v>
      </c>
      <c r="B121" s="19"/>
      <c r="C121" s="27">
        <v>32</v>
      </c>
      <c r="D121" s="22">
        <v>64</v>
      </c>
      <c r="E121" s="22"/>
      <c r="F121" s="22"/>
      <c r="G121" s="22"/>
      <c r="H121" s="22"/>
      <c r="I121" s="17"/>
      <c r="J121" s="28"/>
      <c r="K121" s="9"/>
      <c r="L121" s="9"/>
      <c r="N121" s="9"/>
      <c r="O121" s="9"/>
      <c r="P121" s="9"/>
      <c r="Q121" s="9"/>
      <c r="R121" s="9"/>
      <c r="S121" s="9"/>
      <c r="T121" s="9"/>
    </row>
    <row r="122" spans="1:21" s="13" customFormat="1">
      <c r="A122" s="26" t="s">
        <v>17</v>
      </c>
      <c r="B122" s="19"/>
      <c r="C122" s="27">
        <v>16</v>
      </c>
      <c r="D122" s="22"/>
      <c r="E122" s="22">
        <v>32</v>
      </c>
      <c r="F122" s="22"/>
      <c r="G122" s="22"/>
      <c r="H122" s="22"/>
      <c r="I122" s="17"/>
      <c r="J122" s="28"/>
      <c r="K122" s="9"/>
      <c r="L122" s="9"/>
      <c r="N122" s="9"/>
      <c r="O122" s="9"/>
      <c r="P122" s="9"/>
      <c r="Q122" s="9"/>
      <c r="R122" s="9"/>
      <c r="S122" s="9"/>
      <c r="T122" s="9"/>
    </row>
    <row r="123" spans="1:21" s="13" customFormat="1">
      <c r="A123" s="26" t="s">
        <v>19</v>
      </c>
      <c r="B123" s="19"/>
      <c r="C123" s="27">
        <v>8</v>
      </c>
      <c r="D123" s="22"/>
      <c r="E123" s="22"/>
      <c r="F123" s="22">
        <v>16</v>
      </c>
      <c r="G123" s="22"/>
      <c r="H123" s="22"/>
      <c r="I123" s="17"/>
      <c r="J123" s="28"/>
      <c r="K123" s="9"/>
      <c r="L123" s="9"/>
      <c r="N123" s="9"/>
      <c r="O123" s="9"/>
      <c r="P123" s="9"/>
      <c r="Q123" s="9"/>
      <c r="R123" s="9"/>
      <c r="S123" s="9"/>
      <c r="T123" s="9"/>
    </row>
    <row r="124" spans="1:21" s="13" customFormat="1">
      <c r="A124" s="26" t="s">
        <v>22</v>
      </c>
      <c r="B124" s="19"/>
      <c r="C124" s="27">
        <v>4</v>
      </c>
      <c r="D124" s="22"/>
      <c r="E124" s="22"/>
      <c r="F124" s="22">
        <v>8</v>
      </c>
      <c r="G124" s="22"/>
      <c r="H124" s="22"/>
      <c r="I124" s="17"/>
      <c r="J124" s="28"/>
      <c r="K124" s="9"/>
      <c r="L124" s="9"/>
      <c r="N124" s="9"/>
      <c r="O124" s="9"/>
      <c r="P124" s="9"/>
      <c r="Q124" s="9"/>
      <c r="R124" s="9"/>
      <c r="S124" s="9"/>
      <c r="T124" s="9"/>
    </row>
    <row r="125" spans="1:21" s="13" customFormat="1">
      <c r="A125" s="26" t="s">
        <v>23</v>
      </c>
      <c r="B125" s="19"/>
      <c r="C125" s="27">
        <v>2</v>
      </c>
      <c r="D125" s="22"/>
      <c r="E125" s="22"/>
      <c r="F125" s="22"/>
      <c r="G125" s="22">
        <v>8</v>
      </c>
      <c r="H125" s="22"/>
      <c r="I125" s="17"/>
      <c r="J125" s="28"/>
      <c r="K125" s="9"/>
      <c r="L125" s="9"/>
      <c r="N125" s="9"/>
      <c r="O125" s="9"/>
      <c r="P125" s="9"/>
      <c r="Q125" s="9"/>
      <c r="R125" s="9"/>
      <c r="S125" s="9"/>
      <c r="T125" s="9"/>
    </row>
    <row r="126" spans="1:21" s="13" customFormat="1">
      <c r="A126" s="26" t="s">
        <v>24</v>
      </c>
      <c r="B126" s="19"/>
      <c r="C126" s="27">
        <v>1</v>
      </c>
      <c r="D126" s="22"/>
      <c r="E126" s="22"/>
      <c r="F126" s="22"/>
      <c r="G126" s="22"/>
      <c r="H126" s="22">
        <v>2</v>
      </c>
      <c r="I126" s="17"/>
      <c r="J126" s="28"/>
      <c r="K126" s="9"/>
      <c r="L126" s="9"/>
      <c r="N126" s="9"/>
      <c r="O126" s="9"/>
      <c r="P126" s="9"/>
      <c r="Q126" s="9"/>
      <c r="R126" s="9"/>
      <c r="S126" s="9"/>
      <c r="T126" s="9"/>
    </row>
    <row r="127" spans="1:21" s="13" customFormat="1">
      <c r="A127" s="26"/>
      <c r="B127" s="19"/>
      <c r="C127" s="27"/>
      <c r="D127" s="22"/>
      <c r="E127" s="22"/>
      <c r="F127" s="22"/>
      <c r="G127" s="22"/>
      <c r="H127" s="22"/>
      <c r="I127" s="17"/>
      <c r="J127" s="28"/>
      <c r="K127" s="9"/>
      <c r="L127" s="9"/>
      <c r="N127" s="9"/>
      <c r="O127" s="9"/>
      <c r="P127" s="9"/>
      <c r="Q127" s="9"/>
      <c r="R127" s="9"/>
      <c r="S127" s="9"/>
      <c r="T127" s="9"/>
    </row>
    <row r="128" spans="1:21" s="13" customFormat="1">
      <c r="A128" s="18" t="s">
        <v>51</v>
      </c>
      <c r="B128" s="19">
        <v>60</v>
      </c>
      <c r="C128" s="27"/>
      <c r="D128" s="22"/>
      <c r="E128" s="22"/>
      <c r="F128" s="22"/>
      <c r="G128" s="22"/>
      <c r="H128" s="22"/>
      <c r="I128" s="17"/>
      <c r="J128" s="28"/>
      <c r="K128" s="9"/>
      <c r="L128" s="9"/>
      <c r="N128" s="9"/>
      <c r="O128" s="9"/>
      <c r="P128" s="9"/>
      <c r="Q128" s="9"/>
      <c r="R128" s="9"/>
      <c r="S128" s="9"/>
      <c r="T128" s="9"/>
    </row>
    <row r="129" spans="1:21" s="13" customFormat="1">
      <c r="A129" s="26" t="s">
        <v>16</v>
      </c>
      <c r="B129" s="19"/>
      <c r="C129" s="27">
        <v>16</v>
      </c>
      <c r="D129" s="22">
        <v>16</v>
      </c>
      <c r="E129" s="22"/>
      <c r="F129" s="22"/>
      <c r="G129" s="22"/>
      <c r="H129" s="22"/>
      <c r="I129" s="17"/>
      <c r="J129" s="28"/>
      <c r="K129" s="9"/>
      <c r="L129" s="9"/>
      <c r="N129" s="9"/>
      <c r="O129" s="9"/>
      <c r="P129" s="9"/>
      <c r="Q129" s="9"/>
      <c r="R129" s="9"/>
      <c r="S129" s="9"/>
      <c r="T129" s="9"/>
    </row>
    <row r="130" spans="1:21" s="13" customFormat="1">
      <c r="A130" s="26" t="s">
        <v>17</v>
      </c>
      <c r="B130" s="19"/>
      <c r="C130" s="27">
        <v>16</v>
      </c>
      <c r="D130" s="22"/>
      <c r="E130" s="22">
        <v>16</v>
      </c>
      <c r="F130" s="22"/>
      <c r="G130" s="22"/>
      <c r="H130" s="22"/>
      <c r="I130" s="17"/>
      <c r="J130" s="28"/>
      <c r="K130" s="9"/>
      <c r="L130" s="9"/>
      <c r="N130" s="9"/>
      <c r="O130" s="9"/>
      <c r="P130" s="9"/>
      <c r="Q130" s="9"/>
      <c r="R130" s="9"/>
      <c r="S130" s="9"/>
      <c r="T130" s="9"/>
    </row>
    <row r="131" spans="1:21" s="13" customFormat="1">
      <c r="A131" s="26" t="s">
        <v>19</v>
      </c>
      <c r="B131" s="19"/>
      <c r="C131" s="27">
        <v>8</v>
      </c>
      <c r="D131" s="22"/>
      <c r="E131" s="22">
        <v>8</v>
      </c>
      <c r="F131" s="22"/>
      <c r="G131" s="22"/>
      <c r="H131" s="22"/>
      <c r="I131" s="17"/>
      <c r="J131" s="28"/>
      <c r="K131" s="9"/>
      <c r="L131" s="9"/>
      <c r="N131" s="9"/>
      <c r="O131" s="9"/>
      <c r="P131" s="9"/>
      <c r="Q131" s="9"/>
      <c r="R131" s="9"/>
      <c r="S131" s="9"/>
      <c r="T131" s="9"/>
    </row>
    <row r="132" spans="1:21" s="13" customFormat="1">
      <c r="A132" s="26" t="s">
        <v>20</v>
      </c>
      <c r="B132" s="19"/>
      <c r="C132" s="27">
        <v>8</v>
      </c>
      <c r="D132" s="22"/>
      <c r="E132" s="22"/>
      <c r="F132" s="22">
        <v>8</v>
      </c>
      <c r="G132" s="22"/>
      <c r="H132" s="22"/>
      <c r="I132" s="17"/>
      <c r="J132" s="28"/>
      <c r="K132" s="9"/>
      <c r="L132" s="9"/>
      <c r="N132" s="9"/>
      <c r="O132" s="9"/>
      <c r="P132" s="9"/>
      <c r="Q132" s="9"/>
      <c r="R132" s="9"/>
      <c r="S132" s="9"/>
      <c r="T132" s="9"/>
    </row>
    <row r="133" spans="1:21" s="13" customFormat="1">
      <c r="A133" s="26" t="s">
        <v>21</v>
      </c>
      <c r="B133" s="19"/>
      <c r="C133" s="27">
        <v>4</v>
      </c>
      <c r="D133" s="22"/>
      <c r="E133" s="22"/>
      <c r="F133" s="22">
        <v>4</v>
      </c>
      <c r="G133" s="22"/>
      <c r="H133" s="22"/>
      <c r="I133" s="17"/>
      <c r="J133" s="28"/>
      <c r="K133" s="9"/>
      <c r="L133" s="9"/>
      <c r="N133" s="9"/>
      <c r="O133" s="9"/>
      <c r="P133" s="9"/>
      <c r="Q133" s="9"/>
      <c r="R133" s="9"/>
      <c r="S133" s="9"/>
      <c r="T133" s="9"/>
    </row>
    <row r="134" spans="1:21" s="13" customFormat="1">
      <c r="A134" s="26" t="s">
        <v>22</v>
      </c>
      <c r="B134" s="19"/>
      <c r="C134" s="27">
        <v>4</v>
      </c>
      <c r="D134" s="22"/>
      <c r="E134" s="22"/>
      <c r="F134" s="22"/>
      <c r="G134" s="22">
        <v>4</v>
      </c>
      <c r="H134" s="22"/>
      <c r="I134" s="17"/>
      <c r="J134" s="28"/>
      <c r="K134" s="9"/>
      <c r="L134" s="9"/>
      <c r="N134" s="9"/>
      <c r="O134" s="9"/>
      <c r="P134" s="9"/>
      <c r="Q134" s="9"/>
      <c r="R134" s="9"/>
      <c r="S134" s="9"/>
      <c r="T134" s="9"/>
    </row>
    <row r="135" spans="1:21" s="13" customFormat="1">
      <c r="A135" s="26" t="s">
        <v>23</v>
      </c>
      <c r="B135" s="19"/>
      <c r="C135" s="27">
        <v>2</v>
      </c>
      <c r="D135" s="22"/>
      <c r="E135" s="22"/>
      <c r="F135" s="22"/>
      <c r="G135" s="22">
        <v>2</v>
      </c>
      <c r="H135" s="22"/>
      <c r="I135" s="17"/>
      <c r="J135" s="28"/>
      <c r="K135" s="9"/>
      <c r="L135" s="9"/>
      <c r="N135" s="9"/>
      <c r="O135" s="9"/>
      <c r="P135" s="9"/>
      <c r="Q135" s="9"/>
      <c r="R135" s="9"/>
      <c r="S135" s="9"/>
      <c r="T135" s="9"/>
    </row>
    <row r="136" spans="1:21">
      <c r="A136" s="26" t="s">
        <v>24</v>
      </c>
      <c r="B136" s="19"/>
      <c r="C136" s="27">
        <v>1</v>
      </c>
      <c r="D136" s="22"/>
      <c r="E136" s="22"/>
      <c r="F136" s="22"/>
      <c r="G136" s="22"/>
      <c r="H136" s="22">
        <v>1</v>
      </c>
      <c r="I136" s="17"/>
      <c r="K136" s="9"/>
      <c r="L136" s="8"/>
      <c r="M136" s="8"/>
      <c r="N136" s="16"/>
      <c r="O136" s="16"/>
      <c r="P136" s="8"/>
      <c r="Q136" s="16"/>
      <c r="R136" s="8"/>
      <c r="S136" s="8"/>
      <c r="T136" s="9"/>
    </row>
    <row r="137" spans="1:21">
      <c r="A137" s="26"/>
      <c r="B137" s="19"/>
      <c r="C137" s="20"/>
      <c r="D137" s="21"/>
      <c r="E137" s="21"/>
      <c r="F137" s="21"/>
      <c r="G137" s="21"/>
      <c r="H137" s="21"/>
      <c r="I137" s="17"/>
      <c r="K137" s="9"/>
      <c r="L137" s="8"/>
      <c r="M137" s="8"/>
      <c r="N137" s="16"/>
      <c r="O137" s="16"/>
      <c r="P137" s="8"/>
      <c r="Q137" s="16"/>
      <c r="R137" s="8"/>
      <c r="S137" s="8"/>
      <c r="T137" s="9"/>
    </row>
    <row r="138" spans="1:21" ht="15">
      <c r="A138" s="18" t="s">
        <v>52</v>
      </c>
      <c r="B138" s="19">
        <v>32</v>
      </c>
      <c r="C138" s="27">
        <v>31</v>
      </c>
      <c r="D138" s="21">
        <v>16</v>
      </c>
      <c r="E138" s="21">
        <v>8</v>
      </c>
      <c r="F138" s="21">
        <v>4</v>
      </c>
      <c r="G138" s="31">
        <v>2</v>
      </c>
      <c r="H138" s="21">
        <v>1</v>
      </c>
      <c r="I138" s="17"/>
      <c r="K138" s="8"/>
      <c r="L138" s="16"/>
      <c r="M138" s="16"/>
      <c r="N138" s="9"/>
      <c r="O138" s="8"/>
      <c r="P138" s="8"/>
      <c r="Q138" s="8"/>
      <c r="R138" s="8"/>
      <c r="S138" s="8"/>
      <c r="T138" s="9"/>
    </row>
    <row r="139" spans="1:21" ht="15">
      <c r="A139" s="18" t="s">
        <v>53</v>
      </c>
      <c r="B139" s="19">
        <v>32</v>
      </c>
      <c r="C139" s="27">
        <v>31</v>
      </c>
      <c r="D139" s="21">
        <v>16</v>
      </c>
      <c r="E139" s="21">
        <v>8</v>
      </c>
      <c r="F139" s="21">
        <v>4</v>
      </c>
      <c r="G139" s="31">
        <v>2</v>
      </c>
      <c r="H139" s="21">
        <v>1</v>
      </c>
      <c r="I139" s="17"/>
      <c r="K139" s="8"/>
      <c r="L139" s="16"/>
      <c r="M139" s="16"/>
      <c r="N139" s="9"/>
      <c r="O139" s="8"/>
      <c r="P139" s="8"/>
      <c r="Q139" s="8"/>
      <c r="R139" s="8"/>
      <c r="S139" s="8"/>
      <c r="T139" s="9"/>
    </row>
    <row r="140" spans="1:21">
      <c r="B140" s="32"/>
      <c r="C140" s="33"/>
      <c r="I140" s="17"/>
      <c r="K140" s="35"/>
      <c r="L140" s="35"/>
      <c r="M140" s="35"/>
      <c r="N140" s="35"/>
      <c r="O140" s="17"/>
      <c r="P140" s="35"/>
      <c r="Q140" s="35"/>
      <c r="R140" s="35"/>
      <c r="S140" s="35"/>
      <c r="T140" s="35"/>
    </row>
    <row r="141" spans="1:21">
      <c r="A141" s="36" t="s">
        <v>58</v>
      </c>
      <c r="B141" s="37"/>
      <c r="C141" s="37">
        <f t="shared" ref="C141:H141" si="2">SUM(C102:C139)</f>
        <v>306</v>
      </c>
      <c r="D141" s="37">
        <f t="shared" si="2"/>
        <v>192</v>
      </c>
      <c r="E141" s="37">
        <f t="shared" si="2"/>
        <v>128</v>
      </c>
      <c r="F141" s="37">
        <f t="shared" si="2"/>
        <v>80</v>
      </c>
      <c r="G141" s="37">
        <f t="shared" si="2"/>
        <v>32</v>
      </c>
      <c r="H141" s="37">
        <f t="shared" si="2"/>
        <v>8</v>
      </c>
      <c r="I141" s="37">
        <f>SUM(D141:H141)</f>
        <v>440</v>
      </c>
      <c r="J141" s="13"/>
      <c r="K141" s="35"/>
      <c r="L141" s="35"/>
      <c r="M141" s="35"/>
      <c r="N141" s="35"/>
      <c r="O141" s="17"/>
      <c r="P141" s="35"/>
      <c r="Q141" s="35"/>
      <c r="R141" s="35"/>
      <c r="S141" s="35"/>
      <c r="T141" s="35"/>
    </row>
    <row r="142" spans="1:21" ht="13.5" thickBot="1">
      <c r="B142" s="32"/>
      <c r="C142" s="33"/>
      <c r="I142" s="17"/>
    </row>
    <row r="143" spans="1:21" ht="13.5" thickBot="1">
      <c r="A143" s="39" t="s">
        <v>26</v>
      </c>
      <c r="B143" s="40"/>
      <c r="C143" s="41"/>
      <c r="D143" s="41">
        <f t="shared" ref="D143:I143" si="3">D59+D100+D141</f>
        <v>576</v>
      </c>
      <c r="E143" s="41">
        <f t="shared" si="3"/>
        <v>384</v>
      </c>
      <c r="F143" s="41">
        <f t="shared" si="3"/>
        <v>240</v>
      </c>
      <c r="G143" s="41">
        <f t="shared" si="3"/>
        <v>96</v>
      </c>
      <c r="H143" s="41">
        <f t="shared" si="3"/>
        <v>24</v>
      </c>
      <c r="I143" s="41">
        <f t="shared" si="3"/>
        <v>1320</v>
      </c>
    </row>
    <row r="144" spans="1:21" s="5" customFormat="1" ht="13.5" thickBot="1">
      <c r="A144" s="6"/>
      <c r="B144" s="13"/>
      <c r="C144" s="13"/>
      <c r="D144" s="32"/>
      <c r="E144" s="32"/>
      <c r="F144" s="42"/>
      <c r="G144" s="42"/>
      <c r="H144" s="42"/>
      <c r="I144" s="42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s="5" customFormat="1" ht="13.5" thickBot="1">
      <c r="A145" s="39" t="s">
        <v>27</v>
      </c>
      <c r="B145" s="40"/>
      <c r="C145" s="41"/>
      <c r="D145" s="41">
        <f>D143/8</f>
        <v>72</v>
      </c>
      <c r="E145" s="41">
        <f>E143/8</f>
        <v>48</v>
      </c>
      <c r="F145" s="41">
        <f>F143/8</f>
        <v>30</v>
      </c>
      <c r="G145" s="41">
        <f>G143/8</f>
        <v>12</v>
      </c>
      <c r="H145" s="41">
        <v>6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0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1" s="2" customFormat="1" ht="15.75">
      <c r="A1" s="1" t="s">
        <v>148</v>
      </c>
      <c r="D1" s="3"/>
      <c r="E1" s="3"/>
      <c r="F1" s="3"/>
      <c r="G1" s="3"/>
      <c r="H1" s="3"/>
      <c r="J1" s="4"/>
    </row>
    <row r="2" spans="1:21" s="2" customFormat="1" ht="15.75">
      <c r="A2" s="1" t="s">
        <v>112</v>
      </c>
      <c r="D2" s="3"/>
      <c r="E2" s="3"/>
      <c r="F2" s="3"/>
      <c r="G2" s="3"/>
      <c r="H2" s="3"/>
      <c r="J2" s="4"/>
    </row>
    <row r="3" spans="1:21" s="2" customFormat="1" ht="15.75">
      <c r="A3" s="1" t="s">
        <v>88</v>
      </c>
      <c r="D3" s="3"/>
      <c r="E3" s="3"/>
      <c r="F3" s="3"/>
      <c r="G3" s="3"/>
      <c r="H3" s="3"/>
      <c r="J3" s="4"/>
    </row>
    <row r="4" spans="1:21" s="2" customFormat="1" ht="15.75">
      <c r="A4" s="43" t="s">
        <v>72</v>
      </c>
      <c r="D4" s="3"/>
      <c r="E4" s="3"/>
      <c r="F4" s="3"/>
      <c r="G4" s="3"/>
      <c r="I4" s="4"/>
    </row>
    <row r="5" spans="1:21" s="2" customFormat="1" ht="15.75">
      <c r="A5" s="1"/>
      <c r="D5" s="3"/>
      <c r="E5" s="3"/>
      <c r="F5" s="3"/>
      <c r="G5" s="3"/>
      <c r="H5" s="3"/>
      <c r="J5" s="4"/>
    </row>
    <row r="6" spans="1:21" ht="15.75">
      <c r="A6" s="1" t="s">
        <v>1</v>
      </c>
      <c r="B6" s="2"/>
      <c r="C6" s="2"/>
      <c r="D6" s="3"/>
      <c r="E6" s="3"/>
      <c r="F6" s="3"/>
      <c r="G6" s="3"/>
      <c r="H6" s="3"/>
      <c r="I6" s="2"/>
    </row>
    <row r="7" spans="1:21" ht="15.75">
      <c r="A7" s="43" t="s">
        <v>75</v>
      </c>
      <c r="B7" s="1"/>
      <c r="C7" s="1"/>
      <c r="D7" s="7"/>
      <c r="E7" s="7"/>
      <c r="F7" s="7"/>
      <c r="G7" s="7"/>
      <c r="H7" s="7"/>
      <c r="I7" s="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1" ht="15.75">
      <c r="A8" s="10" t="s">
        <v>99</v>
      </c>
      <c r="B8" s="11"/>
      <c r="C8" s="11"/>
      <c r="D8" s="7"/>
      <c r="E8" s="7"/>
      <c r="F8" s="7"/>
      <c r="G8" s="7"/>
      <c r="H8" s="7"/>
      <c r="I8" s="11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1" ht="15.75">
      <c r="A9" s="10" t="s">
        <v>84</v>
      </c>
      <c r="B9" s="11"/>
      <c r="C9" s="11"/>
      <c r="D9" s="7"/>
      <c r="E9" s="7"/>
      <c r="F9" s="7"/>
      <c r="G9" s="7"/>
      <c r="H9" s="7"/>
      <c r="I9" s="11"/>
      <c r="K9" s="8"/>
      <c r="L9" s="8"/>
      <c r="M9" s="8"/>
      <c r="N9" s="9"/>
      <c r="O9" s="8"/>
      <c r="P9" s="8"/>
      <c r="Q9" s="8"/>
      <c r="R9" s="8"/>
      <c r="S9" s="8"/>
      <c r="T9" s="9"/>
    </row>
    <row r="10" spans="1:21" ht="15.75">
      <c r="A10" s="1"/>
      <c r="B10" s="2"/>
      <c r="C10" s="2"/>
      <c r="D10" s="3"/>
      <c r="E10" s="3"/>
      <c r="F10" s="3"/>
      <c r="G10" s="3"/>
      <c r="H10" s="3"/>
      <c r="I10" s="2"/>
    </row>
    <row r="11" spans="1:21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3"/>
      <c r="J11" s="2"/>
      <c r="K11" s="5"/>
    </row>
    <row r="12" spans="1:21" ht="15.75" customHeight="1">
      <c r="A12" s="1" t="s">
        <v>101</v>
      </c>
      <c r="B12" s="1"/>
      <c r="C12" s="1"/>
      <c r="D12" s="7"/>
      <c r="E12" s="7"/>
      <c r="F12" s="7"/>
      <c r="G12" s="7"/>
      <c r="H12" s="7"/>
      <c r="I12" s="7"/>
      <c r="J12" s="1"/>
      <c r="K12" s="5"/>
      <c r="L12" s="8"/>
      <c r="M12" s="8"/>
      <c r="N12" s="8"/>
      <c r="O12" s="9"/>
      <c r="P12" s="8"/>
      <c r="Q12" s="8"/>
      <c r="R12" s="8"/>
      <c r="S12" s="8"/>
      <c r="T12" s="8"/>
      <c r="U12" s="9"/>
    </row>
    <row r="13" spans="1:21" ht="15.75" customHeight="1">
      <c r="A13" s="12" t="s">
        <v>102</v>
      </c>
      <c r="B13" s="2"/>
      <c r="C13" s="2"/>
      <c r="D13" s="3"/>
      <c r="E13" s="3"/>
      <c r="F13" s="3"/>
      <c r="G13" s="3"/>
      <c r="H13" s="3"/>
      <c r="I13" s="3"/>
      <c r="J13" s="2"/>
      <c r="K13" s="5"/>
      <c r="L13" s="8"/>
      <c r="M13" s="8"/>
      <c r="N13" s="8"/>
      <c r="O13" s="9"/>
      <c r="P13" s="8"/>
      <c r="Q13" s="8"/>
      <c r="R13" s="8"/>
      <c r="S13" s="8"/>
      <c r="T13" s="8"/>
      <c r="U13" s="9"/>
    </row>
    <row r="14" spans="1:21" ht="15.75" customHeight="1">
      <c r="A14" s="10" t="s">
        <v>64</v>
      </c>
      <c r="B14" s="2"/>
      <c r="C14" s="2"/>
      <c r="D14" s="3"/>
      <c r="E14" s="3"/>
      <c r="F14" s="3"/>
      <c r="G14" s="3"/>
      <c r="H14" s="3"/>
      <c r="I14" s="3"/>
      <c r="J14" s="2"/>
      <c r="K14" s="5"/>
      <c r="L14" s="8"/>
      <c r="M14" s="8"/>
      <c r="N14" s="8"/>
      <c r="O14" s="9"/>
      <c r="P14" s="8"/>
      <c r="Q14" s="8"/>
      <c r="R14" s="8"/>
      <c r="S14" s="8"/>
      <c r="T14" s="8"/>
      <c r="U14" s="9"/>
    </row>
    <row r="15" spans="1:21" ht="15.75">
      <c r="A15" s="10"/>
      <c r="B15" s="2"/>
      <c r="C15" s="2"/>
      <c r="D15" s="3"/>
      <c r="E15" s="3"/>
      <c r="F15" s="3"/>
      <c r="G15" s="3"/>
      <c r="H15" s="3"/>
      <c r="I15" s="2"/>
      <c r="K15" s="8"/>
      <c r="L15" s="8"/>
      <c r="M15" s="8"/>
      <c r="N15" s="9"/>
      <c r="O15" s="8"/>
      <c r="P15" s="8"/>
      <c r="Q15" s="8"/>
      <c r="R15" s="8"/>
      <c r="S15" s="8"/>
      <c r="T15" s="9"/>
    </row>
    <row r="16" spans="1:21" ht="15.75" customHeight="1">
      <c r="A16" s="1" t="s">
        <v>4</v>
      </c>
      <c r="B16" s="2"/>
      <c r="C16" s="2"/>
      <c r="D16" s="3"/>
      <c r="E16" s="3"/>
      <c r="F16" s="3"/>
      <c r="G16" s="3"/>
      <c r="H16" s="3"/>
      <c r="I16" s="2"/>
    </row>
    <row r="17" spans="1:21" ht="15.75" customHeight="1">
      <c r="A17" s="10" t="s">
        <v>5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6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15.75" customHeight="1">
      <c r="A19" s="10" t="s">
        <v>31</v>
      </c>
      <c r="B19" s="2"/>
      <c r="C19" s="2"/>
      <c r="D19" s="3"/>
      <c r="E19" s="3"/>
      <c r="F19" s="3"/>
      <c r="G19" s="3"/>
      <c r="H19" s="3"/>
      <c r="I19" s="2"/>
      <c r="K19" s="8"/>
      <c r="L19" s="8"/>
      <c r="M19" s="8"/>
      <c r="N19" s="9"/>
      <c r="O19" s="8"/>
      <c r="P19" s="8"/>
      <c r="Q19" s="8"/>
      <c r="R19" s="8"/>
      <c r="S19" s="8"/>
      <c r="T19" s="9"/>
    </row>
    <row r="20" spans="1:21" ht="23.25" customHeight="1">
      <c r="K20" s="9"/>
      <c r="L20" s="8"/>
      <c r="M20" s="8"/>
      <c r="N20" s="8"/>
      <c r="O20" s="8"/>
      <c r="P20" s="8"/>
      <c r="Q20" s="8"/>
      <c r="R20" s="8"/>
      <c r="S20" s="8"/>
      <c r="T20" s="9"/>
    </row>
    <row r="21" spans="1:21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14</v>
      </c>
      <c r="I21" s="15" t="s">
        <v>15</v>
      </c>
      <c r="K21" s="9"/>
      <c r="L21" s="8"/>
      <c r="N21" s="16"/>
      <c r="O21" s="16"/>
      <c r="P21" s="16"/>
      <c r="Q21" s="16"/>
      <c r="R21" s="8"/>
      <c r="S21" s="8"/>
      <c r="T21" s="9"/>
    </row>
    <row r="22" spans="1:21">
      <c r="C22" s="17"/>
      <c r="I22" s="17"/>
      <c r="L22" s="8"/>
      <c r="N22" s="16"/>
      <c r="O22" s="16"/>
      <c r="P22" s="16"/>
      <c r="Q22" s="16"/>
      <c r="R22" s="8"/>
      <c r="S22" s="8"/>
      <c r="T22" s="9"/>
    </row>
    <row r="23" spans="1:21" s="25" customFormat="1">
      <c r="A23" s="18" t="s">
        <v>65</v>
      </c>
      <c r="B23" s="19">
        <v>128</v>
      </c>
      <c r="C23" s="20"/>
      <c r="D23" s="21"/>
      <c r="E23" s="21"/>
      <c r="F23" s="21"/>
      <c r="G23" s="22"/>
      <c r="H23" s="21"/>
      <c r="I23" s="17"/>
      <c r="J23" s="23"/>
      <c r="K23" s="24"/>
      <c r="L23" s="24"/>
      <c r="N23" s="24"/>
      <c r="O23" s="24"/>
      <c r="P23" s="24"/>
      <c r="Q23" s="24"/>
      <c r="R23" s="24"/>
      <c r="S23" s="24"/>
      <c r="T23" s="24"/>
    </row>
    <row r="24" spans="1:21" s="13" customFormat="1">
      <c r="A24" s="44" t="s">
        <v>16</v>
      </c>
      <c r="B24" s="19"/>
      <c r="C24" s="27">
        <v>64</v>
      </c>
      <c r="D24" s="22">
        <v>64</v>
      </c>
      <c r="E24" s="22"/>
      <c r="F24" s="22"/>
      <c r="G24" s="22"/>
      <c r="H24" s="22"/>
      <c r="I24" s="17"/>
      <c r="J24" s="28"/>
      <c r="K24" s="9"/>
      <c r="L24" s="9"/>
      <c r="N24" s="9"/>
      <c r="O24" s="9"/>
      <c r="P24" s="9"/>
      <c r="Q24" s="9"/>
      <c r="R24" s="9"/>
      <c r="S24" s="9"/>
      <c r="T24" s="9"/>
    </row>
    <row r="25" spans="1:21">
      <c r="A25" s="44" t="s">
        <v>17</v>
      </c>
      <c r="B25" s="19"/>
      <c r="C25" s="27">
        <v>32</v>
      </c>
      <c r="D25" s="21">
        <v>32</v>
      </c>
      <c r="E25" s="21"/>
      <c r="F25" s="21"/>
      <c r="G25" s="21"/>
      <c r="H25" s="21"/>
      <c r="I25" s="17"/>
      <c r="K25" s="9"/>
      <c r="L25" s="8"/>
      <c r="M25" s="8"/>
      <c r="N25" s="16"/>
      <c r="O25" s="16"/>
      <c r="P25" s="8"/>
      <c r="Q25" s="16"/>
      <c r="R25" s="8"/>
      <c r="S25" s="8"/>
      <c r="T25" s="9"/>
    </row>
    <row r="26" spans="1:21">
      <c r="A26" s="45" t="s">
        <v>19</v>
      </c>
      <c r="B26" s="19"/>
      <c r="C26" s="27">
        <v>16</v>
      </c>
      <c r="D26" s="21"/>
      <c r="E26" s="21">
        <v>16</v>
      </c>
      <c r="F26" s="21"/>
      <c r="G26" s="21"/>
      <c r="H26" s="21"/>
      <c r="I26" s="17"/>
      <c r="K26" s="9"/>
      <c r="L26" s="8"/>
      <c r="M26" s="8"/>
      <c r="N26" s="16"/>
      <c r="O26" s="16"/>
      <c r="P26" s="8"/>
      <c r="Q26" s="16"/>
      <c r="R26" s="8"/>
      <c r="S26" s="8"/>
      <c r="T26" s="9"/>
    </row>
    <row r="27" spans="1:21">
      <c r="A27" s="45" t="s">
        <v>20</v>
      </c>
      <c r="B27" s="19"/>
      <c r="C27" s="27">
        <v>8</v>
      </c>
      <c r="D27" s="21"/>
      <c r="E27" s="21">
        <v>8</v>
      </c>
      <c r="F27" s="21"/>
      <c r="G27" s="21"/>
      <c r="H27" s="21"/>
      <c r="I27" s="17"/>
      <c r="K27" s="9"/>
      <c r="L27" s="8"/>
      <c r="M27" s="8"/>
      <c r="N27" s="16"/>
      <c r="O27" s="16"/>
      <c r="P27" s="8"/>
      <c r="Q27" s="16"/>
      <c r="R27" s="8"/>
      <c r="S27" s="8"/>
      <c r="T27" s="9"/>
    </row>
    <row r="28" spans="1:21">
      <c r="A28" s="45" t="s">
        <v>18</v>
      </c>
      <c r="B28" s="19">
        <v>96</v>
      </c>
      <c r="C28" s="27">
        <v>95</v>
      </c>
      <c r="D28" s="21"/>
      <c r="E28" s="21">
        <v>64</v>
      </c>
      <c r="F28" s="21">
        <v>24</v>
      </c>
      <c r="G28" s="21">
        <v>6</v>
      </c>
      <c r="H28" s="21">
        <v>1</v>
      </c>
      <c r="I28" s="17"/>
      <c r="K28" s="9"/>
      <c r="L28" s="8"/>
      <c r="M28" s="8"/>
      <c r="N28" s="16"/>
      <c r="O28" s="16"/>
      <c r="P28" s="8"/>
      <c r="Q28" s="16"/>
      <c r="R28" s="8"/>
      <c r="S28" s="8"/>
      <c r="T28" s="9"/>
    </row>
    <row r="29" spans="1:21">
      <c r="A29" s="26"/>
      <c r="B29" s="19"/>
      <c r="C29" s="20"/>
      <c r="D29" s="21"/>
      <c r="E29" s="21"/>
      <c r="F29" s="21"/>
      <c r="G29" s="21"/>
      <c r="H29" s="21"/>
      <c r="I29" s="17"/>
      <c r="J29" s="29"/>
      <c r="K29" s="13"/>
      <c r="M29" s="9"/>
      <c r="N29" s="9"/>
      <c r="O29" s="9"/>
      <c r="P29" s="8"/>
      <c r="Q29" s="9"/>
      <c r="R29" s="8"/>
      <c r="S29" s="9"/>
      <c r="T29" s="9"/>
      <c r="U29" s="30"/>
    </row>
    <row r="30" spans="1:21" s="25" customFormat="1">
      <c r="A30" s="18" t="s">
        <v>34</v>
      </c>
      <c r="B30" s="19">
        <v>32</v>
      </c>
      <c r="C30" s="20"/>
      <c r="D30" s="21"/>
      <c r="E30" s="21"/>
      <c r="F30" s="22"/>
      <c r="G30" s="22"/>
      <c r="H30" s="21"/>
      <c r="I30" s="17"/>
      <c r="J30" s="23"/>
      <c r="K30" s="24"/>
      <c r="L30" s="24"/>
      <c r="N30" s="24"/>
      <c r="O30" s="24"/>
      <c r="P30" s="24"/>
      <c r="Q30" s="24"/>
      <c r="R30" s="24"/>
      <c r="S30" s="24"/>
      <c r="T30" s="24"/>
    </row>
    <row r="31" spans="1:21" s="13" customFormat="1">
      <c r="A31" s="26" t="s">
        <v>78</v>
      </c>
      <c r="B31" s="19"/>
      <c r="C31" s="27">
        <v>16</v>
      </c>
      <c r="D31" s="22"/>
      <c r="E31" s="22"/>
      <c r="F31" s="22">
        <v>16</v>
      </c>
      <c r="G31" s="22"/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1" s="13" customFormat="1">
      <c r="A32" s="26" t="s">
        <v>79</v>
      </c>
      <c r="B32" s="19"/>
      <c r="C32" s="27">
        <v>16</v>
      </c>
      <c r="D32" s="22"/>
      <c r="E32" s="22"/>
      <c r="F32" s="22">
        <v>16</v>
      </c>
      <c r="G32" s="22"/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81</v>
      </c>
      <c r="B33" s="19"/>
      <c r="C33" s="27">
        <v>16</v>
      </c>
      <c r="D33" s="22"/>
      <c r="E33" s="22"/>
      <c r="F33" s="22"/>
      <c r="G33" s="22">
        <v>16</v>
      </c>
      <c r="H33" s="22"/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22</v>
      </c>
      <c r="B34" s="19"/>
      <c r="C34" s="27">
        <v>4</v>
      </c>
      <c r="D34" s="22"/>
      <c r="E34" s="22"/>
      <c r="F34" s="22"/>
      <c r="G34" s="22">
        <v>4</v>
      </c>
      <c r="H34" s="22"/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23</v>
      </c>
      <c r="B35" s="19"/>
      <c r="C35" s="27">
        <v>2</v>
      </c>
      <c r="D35" s="22"/>
      <c r="E35" s="22"/>
      <c r="F35" s="22"/>
      <c r="G35" s="22"/>
      <c r="H35" s="22">
        <v>2</v>
      </c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 s="13" customFormat="1">
      <c r="A36" s="26" t="s">
        <v>24</v>
      </c>
      <c r="B36" s="19"/>
      <c r="C36" s="27">
        <v>2</v>
      </c>
      <c r="D36" s="22"/>
      <c r="E36" s="22"/>
      <c r="F36" s="22"/>
      <c r="G36" s="22"/>
      <c r="H36" s="22">
        <v>2</v>
      </c>
      <c r="I36" s="17"/>
      <c r="J36" s="28"/>
      <c r="K36" s="9"/>
      <c r="L36" s="9"/>
      <c r="N36" s="9"/>
      <c r="O36" s="9"/>
      <c r="P36" s="9"/>
      <c r="Q36" s="9"/>
      <c r="R36" s="9"/>
      <c r="S36" s="9"/>
      <c r="T36" s="9"/>
    </row>
    <row r="37" spans="1:21">
      <c r="A37" s="26"/>
      <c r="B37" s="19"/>
      <c r="C37" s="20"/>
      <c r="D37" s="22"/>
      <c r="E37" s="22"/>
      <c r="F37" s="22"/>
      <c r="G37" s="22"/>
      <c r="H37" s="22"/>
      <c r="I37" s="17"/>
      <c r="J37" s="29"/>
      <c r="K37" s="13"/>
      <c r="M37" s="9"/>
      <c r="N37" s="9"/>
      <c r="O37" s="9"/>
      <c r="P37" s="8"/>
      <c r="Q37" s="9"/>
      <c r="R37" s="8"/>
      <c r="S37" s="9"/>
      <c r="T37" s="9"/>
      <c r="U37" s="30"/>
    </row>
    <row r="38" spans="1:21" s="25" customFormat="1">
      <c r="A38" s="18" t="s">
        <v>66</v>
      </c>
      <c r="B38" s="19">
        <v>128</v>
      </c>
      <c r="C38" s="20"/>
      <c r="D38" s="21"/>
      <c r="E38" s="21"/>
      <c r="F38" s="21"/>
      <c r="G38" s="22"/>
      <c r="H38" s="21"/>
      <c r="I38" s="17"/>
      <c r="J38" s="23"/>
      <c r="K38" s="24"/>
      <c r="L38" s="24"/>
      <c r="N38" s="24"/>
      <c r="O38" s="24"/>
      <c r="P38" s="24"/>
      <c r="Q38" s="24"/>
      <c r="R38" s="24"/>
      <c r="S38" s="24"/>
      <c r="T38" s="24"/>
    </row>
    <row r="39" spans="1:21" s="13" customFormat="1">
      <c r="A39" s="44" t="s">
        <v>16</v>
      </c>
      <c r="B39" s="19"/>
      <c r="C39" s="27">
        <v>64</v>
      </c>
      <c r="D39" s="22">
        <v>64</v>
      </c>
      <c r="E39" s="22"/>
      <c r="F39" s="22"/>
      <c r="G39" s="22"/>
      <c r="H39" s="22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44" t="s">
        <v>17</v>
      </c>
      <c r="B40" s="19"/>
      <c r="C40" s="27">
        <v>32</v>
      </c>
      <c r="D40" s="21">
        <v>32</v>
      </c>
      <c r="E40" s="21"/>
      <c r="F40" s="21"/>
      <c r="G40" s="21"/>
      <c r="H40" s="21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45" t="s">
        <v>19</v>
      </c>
      <c r="B41" s="19"/>
      <c r="C41" s="27">
        <v>16</v>
      </c>
      <c r="D41" s="21"/>
      <c r="E41" s="21">
        <v>16</v>
      </c>
      <c r="F41" s="21"/>
      <c r="G41" s="21"/>
      <c r="H41" s="21"/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45" t="s">
        <v>20</v>
      </c>
      <c r="B42" s="19"/>
      <c r="C42" s="27">
        <v>8</v>
      </c>
      <c r="D42" s="21"/>
      <c r="E42" s="21">
        <v>8</v>
      </c>
      <c r="F42" s="21"/>
      <c r="G42" s="21"/>
      <c r="H42" s="21"/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45" t="s">
        <v>18</v>
      </c>
      <c r="B43" s="19">
        <v>96</v>
      </c>
      <c r="C43" s="27">
        <v>95</v>
      </c>
      <c r="D43" s="21"/>
      <c r="E43" s="21">
        <v>64</v>
      </c>
      <c r="F43" s="21">
        <v>24</v>
      </c>
      <c r="G43" s="21">
        <v>6</v>
      </c>
      <c r="H43" s="21">
        <v>1</v>
      </c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26"/>
      <c r="B44" s="19"/>
      <c r="C44" s="20"/>
      <c r="D44" s="21"/>
      <c r="E44" s="21"/>
      <c r="F44" s="21"/>
      <c r="G44" s="21"/>
      <c r="H44" s="21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18" t="s">
        <v>40</v>
      </c>
      <c r="B45" s="19">
        <v>32</v>
      </c>
      <c r="C45" s="20"/>
      <c r="D45" s="21"/>
      <c r="E45" s="21"/>
      <c r="F45" s="22"/>
      <c r="G45" s="22"/>
      <c r="H45" s="21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78</v>
      </c>
      <c r="B46" s="19"/>
      <c r="C46" s="27">
        <v>16</v>
      </c>
      <c r="D46" s="22"/>
      <c r="E46" s="22"/>
      <c r="F46" s="22">
        <v>16</v>
      </c>
      <c r="G46" s="22"/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79</v>
      </c>
      <c r="B47" s="19"/>
      <c r="C47" s="27">
        <v>16</v>
      </c>
      <c r="D47" s="22"/>
      <c r="E47" s="22"/>
      <c r="F47" s="22">
        <v>16</v>
      </c>
      <c r="G47" s="22"/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81</v>
      </c>
      <c r="B48" s="19"/>
      <c r="C48" s="27">
        <v>16</v>
      </c>
      <c r="D48" s="22"/>
      <c r="E48" s="22"/>
      <c r="F48" s="22"/>
      <c r="G48" s="22">
        <v>16</v>
      </c>
      <c r="H48" s="22"/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 s="13" customFormat="1">
      <c r="A49" s="26" t="s">
        <v>22</v>
      </c>
      <c r="B49" s="19"/>
      <c r="C49" s="27">
        <v>4</v>
      </c>
      <c r="D49" s="22"/>
      <c r="E49" s="22"/>
      <c r="F49" s="22"/>
      <c r="G49" s="22">
        <v>4</v>
      </c>
      <c r="H49" s="22"/>
      <c r="I49" s="17"/>
      <c r="J49" s="28"/>
      <c r="K49" s="9"/>
      <c r="L49" s="9"/>
      <c r="N49" s="9"/>
      <c r="O49" s="9"/>
      <c r="P49" s="9"/>
      <c r="Q49" s="9"/>
      <c r="R49" s="9"/>
      <c r="S49" s="9"/>
      <c r="T49" s="9"/>
    </row>
    <row r="50" spans="1:20" s="13" customFormat="1">
      <c r="A50" s="26" t="s">
        <v>23</v>
      </c>
      <c r="B50" s="19"/>
      <c r="C50" s="27">
        <v>2</v>
      </c>
      <c r="D50" s="22"/>
      <c r="E50" s="22"/>
      <c r="F50" s="22"/>
      <c r="G50" s="22"/>
      <c r="H50" s="22">
        <v>2</v>
      </c>
      <c r="I50" s="17"/>
      <c r="J50" s="28"/>
      <c r="K50" s="9"/>
      <c r="L50" s="9"/>
      <c r="N50" s="9"/>
      <c r="O50" s="9"/>
      <c r="P50" s="9"/>
      <c r="Q50" s="9"/>
      <c r="R50" s="9"/>
      <c r="S50" s="9"/>
      <c r="T50" s="9"/>
    </row>
    <row r="51" spans="1:20">
      <c r="A51" s="26" t="s">
        <v>24</v>
      </c>
      <c r="B51" s="19"/>
      <c r="C51" s="27">
        <v>2</v>
      </c>
      <c r="D51" s="22"/>
      <c r="E51" s="22"/>
      <c r="F51" s="22"/>
      <c r="G51" s="22"/>
      <c r="H51" s="22">
        <v>2</v>
      </c>
      <c r="I51" s="17"/>
      <c r="K51" s="9"/>
      <c r="L51" s="8"/>
      <c r="M51" s="8"/>
      <c r="N51" s="16"/>
      <c r="O51" s="16"/>
      <c r="P51" s="8"/>
      <c r="Q51" s="16"/>
      <c r="R51" s="8"/>
      <c r="S51" s="8"/>
      <c r="T51" s="9"/>
    </row>
    <row r="52" spans="1:20">
      <c r="A52" s="26"/>
      <c r="B52" s="19"/>
      <c r="C52" s="20"/>
      <c r="D52" s="21"/>
      <c r="E52" s="21"/>
      <c r="F52" s="21"/>
      <c r="G52" s="21"/>
      <c r="H52" s="21"/>
      <c r="I52" s="17"/>
      <c r="K52" s="9"/>
      <c r="L52" s="8"/>
      <c r="M52" s="8"/>
      <c r="N52" s="16"/>
      <c r="O52" s="16"/>
      <c r="P52" s="8"/>
      <c r="Q52" s="16"/>
      <c r="R52" s="8"/>
      <c r="S52" s="8"/>
      <c r="T52" s="9"/>
    </row>
    <row r="53" spans="1:20" ht="15">
      <c r="A53" s="18" t="s">
        <v>36</v>
      </c>
      <c r="B53" s="19">
        <v>64</v>
      </c>
      <c r="C53" s="27">
        <v>63</v>
      </c>
      <c r="D53" s="21">
        <v>32</v>
      </c>
      <c r="E53" s="21">
        <v>16</v>
      </c>
      <c r="F53" s="21">
        <v>12</v>
      </c>
      <c r="G53" s="31">
        <v>2</v>
      </c>
      <c r="H53" s="21">
        <v>1</v>
      </c>
      <c r="I53" s="17"/>
      <c r="K53" s="8"/>
      <c r="L53" s="16"/>
      <c r="M53" s="16"/>
      <c r="N53" s="9"/>
      <c r="O53" s="8"/>
      <c r="P53" s="8"/>
      <c r="Q53" s="8"/>
      <c r="R53" s="8"/>
      <c r="S53" s="8"/>
      <c r="T53" s="9"/>
    </row>
    <row r="54" spans="1:20" ht="15">
      <c r="A54" s="18" t="s">
        <v>37</v>
      </c>
      <c r="B54" s="19">
        <v>64</v>
      </c>
      <c r="C54" s="27">
        <v>63</v>
      </c>
      <c r="D54" s="21">
        <v>32</v>
      </c>
      <c r="E54" s="21">
        <v>16</v>
      </c>
      <c r="F54" s="21">
        <v>12</v>
      </c>
      <c r="G54" s="31">
        <v>2</v>
      </c>
      <c r="H54" s="21">
        <v>1</v>
      </c>
      <c r="I54" s="17"/>
      <c r="K54" s="8"/>
      <c r="L54" s="16"/>
      <c r="M54" s="16"/>
      <c r="N54" s="9"/>
      <c r="O54" s="8"/>
      <c r="P54" s="8"/>
      <c r="Q54" s="8"/>
      <c r="R54" s="8"/>
      <c r="S54" s="8"/>
      <c r="T54" s="9"/>
    </row>
    <row r="55" spans="1:20">
      <c r="B55" s="32"/>
      <c r="C55" s="33"/>
      <c r="D55" s="34"/>
      <c r="I55" s="17"/>
      <c r="K55" s="35"/>
      <c r="L55" s="35"/>
      <c r="M55" s="35"/>
      <c r="N55" s="35"/>
      <c r="O55" s="17"/>
      <c r="P55" s="35"/>
      <c r="Q55" s="35"/>
      <c r="R55" s="35"/>
      <c r="S55" s="35"/>
      <c r="T55" s="35"/>
    </row>
    <row r="56" spans="1:20">
      <c r="A56" s="36" t="s">
        <v>47</v>
      </c>
      <c r="B56" s="37"/>
      <c r="C56" s="37">
        <f>SUM(C30:C54)</f>
        <v>453</v>
      </c>
      <c r="D56" s="37">
        <f>SUM(D23:D54)</f>
        <v>256</v>
      </c>
      <c r="E56" s="37">
        <f>SUM(E23:E54)</f>
        <v>208</v>
      </c>
      <c r="F56" s="37">
        <f>SUM(F23:F54)</f>
        <v>136</v>
      </c>
      <c r="G56" s="37">
        <f>SUM(G23:G54)</f>
        <v>56</v>
      </c>
      <c r="H56" s="37">
        <f>SUM(H23:H54)</f>
        <v>12</v>
      </c>
      <c r="I56" s="37">
        <f>SUM(D56:H56)</f>
        <v>668</v>
      </c>
      <c r="J56" s="13"/>
      <c r="K56" s="35"/>
      <c r="L56" s="35"/>
      <c r="M56" s="35"/>
      <c r="N56" s="35"/>
      <c r="O56" s="17"/>
      <c r="P56" s="35"/>
      <c r="Q56" s="35"/>
      <c r="R56" s="35"/>
      <c r="S56" s="35"/>
      <c r="T56" s="35"/>
    </row>
    <row r="57" spans="1:20">
      <c r="B57" s="32"/>
      <c r="C57" s="38"/>
      <c r="I57" s="17"/>
      <c r="J57" s="13"/>
      <c r="K57" s="35"/>
      <c r="L57" s="35"/>
      <c r="M57" s="35"/>
      <c r="N57" s="35"/>
      <c r="O57" s="17"/>
      <c r="P57" s="35"/>
      <c r="Q57" s="35"/>
      <c r="R57" s="35"/>
      <c r="S57" s="35"/>
      <c r="T57" s="35"/>
    </row>
    <row r="58" spans="1:20" s="25" customFormat="1">
      <c r="A58" s="18" t="s">
        <v>68</v>
      </c>
      <c r="B58" s="19">
        <v>128</v>
      </c>
      <c r="C58" s="20"/>
      <c r="D58" s="21"/>
      <c r="E58" s="21"/>
      <c r="F58" s="21"/>
      <c r="G58" s="22"/>
      <c r="H58" s="21"/>
      <c r="I58" s="17"/>
      <c r="J58" s="23"/>
      <c r="K58" s="24"/>
      <c r="L58" s="24"/>
      <c r="N58" s="24"/>
      <c r="O58" s="24"/>
      <c r="P58" s="24"/>
      <c r="Q58" s="24"/>
      <c r="R58" s="24"/>
      <c r="S58" s="24"/>
      <c r="T58" s="24"/>
    </row>
    <row r="59" spans="1:20" s="13" customFormat="1">
      <c r="A59" s="44" t="s">
        <v>16</v>
      </c>
      <c r="B59" s="19"/>
      <c r="C59" s="27">
        <v>64</v>
      </c>
      <c r="D59" s="22">
        <v>64</v>
      </c>
      <c r="E59" s="22"/>
      <c r="F59" s="22"/>
      <c r="G59" s="22"/>
      <c r="H59" s="22"/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 s="13" customFormat="1">
      <c r="A60" s="44" t="s">
        <v>17</v>
      </c>
      <c r="B60" s="19"/>
      <c r="C60" s="27">
        <v>32</v>
      </c>
      <c r="D60" s="21">
        <v>32</v>
      </c>
      <c r="E60" s="21"/>
      <c r="F60" s="21"/>
      <c r="G60" s="21"/>
      <c r="H60" s="21"/>
      <c r="I60" s="17"/>
      <c r="J60" s="28"/>
      <c r="K60" s="9"/>
      <c r="L60" s="9"/>
      <c r="N60" s="9"/>
      <c r="O60" s="9"/>
      <c r="P60" s="9"/>
      <c r="Q60" s="9"/>
      <c r="R60" s="9"/>
      <c r="S60" s="9"/>
      <c r="T60" s="9"/>
    </row>
    <row r="61" spans="1:20" s="13" customFormat="1">
      <c r="A61" s="45" t="s">
        <v>19</v>
      </c>
      <c r="B61" s="19"/>
      <c r="C61" s="27">
        <v>16</v>
      </c>
      <c r="D61" s="21"/>
      <c r="E61" s="21">
        <v>16</v>
      </c>
      <c r="F61" s="21"/>
      <c r="G61" s="21"/>
      <c r="H61" s="21"/>
      <c r="I61" s="17"/>
      <c r="J61" s="28"/>
      <c r="K61" s="9"/>
      <c r="L61" s="9"/>
      <c r="N61" s="9"/>
      <c r="O61" s="9"/>
      <c r="P61" s="9"/>
      <c r="Q61" s="9"/>
      <c r="R61" s="9"/>
      <c r="S61" s="9"/>
      <c r="T61" s="9"/>
    </row>
    <row r="62" spans="1:20" s="13" customFormat="1">
      <c r="A62" s="45" t="s">
        <v>20</v>
      </c>
      <c r="B62" s="19"/>
      <c r="C62" s="27">
        <v>8</v>
      </c>
      <c r="D62" s="21"/>
      <c r="E62" s="21">
        <v>8</v>
      </c>
      <c r="F62" s="21"/>
      <c r="G62" s="21"/>
      <c r="H62" s="21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45" t="s">
        <v>18</v>
      </c>
      <c r="B63" s="19">
        <v>96</v>
      </c>
      <c r="C63" s="27">
        <v>95</v>
      </c>
      <c r="D63" s="21"/>
      <c r="E63" s="21">
        <v>64</v>
      </c>
      <c r="F63" s="21">
        <v>24</v>
      </c>
      <c r="G63" s="21">
        <v>6</v>
      </c>
      <c r="H63" s="21">
        <v>1</v>
      </c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/>
      <c r="B64" s="19"/>
      <c r="C64" s="20"/>
      <c r="D64" s="21"/>
      <c r="E64" s="21"/>
      <c r="F64" s="21"/>
      <c r="G64" s="21"/>
      <c r="H64" s="21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18" t="s">
        <v>38</v>
      </c>
      <c r="B65" s="19">
        <v>32</v>
      </c>
      <c r="C65" s="20"/>
      <c r="D65" s="21"/>
      <c r="E65" s="21"/>
      <c r="F65" s="22"/>
      <c r="G65" s="22"/>
      <c r="H65" s="21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78</v>
      </c>
      <c r="B66" s="19"/>
      <c r="C66" s="27">
        <v>16</v>
      </c>
      <c r="D66" s="22"/>
      <c r="E66" s="22"/>
      <c r="F66" s="22">
        <v>16</v>
      </c>
      <c r="G66" s="22"/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79</v>
      </c>
      <c r="B67" s="19"/>
      <c r="C67" s="27">
        <v>16</v>
      </c>
      <c r="D67" s="22"/>
      <c r="E67" s="22"/>
      <c r="F67" s="22">
        <v>16</v>
      </c>
      <c r="G67" s="22"/>
      <c r="H67" s="22"/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 s="13" customFormat="1">
      <c r="A68" s="26" t="s">
        <v>81</v>
      </c>
      <c r="B68" s="19"/>
      <c r="C68" s="27">
        <v>16</v>
      </c>
      <c r="D68" s="22"/>
      <c r="E68" s="22"/>
      <c r="F68" s="22"/>
      <c r="G68" s="22">
        <v>16</v>
      </c>
      <c r="H68" s="22"/>
      <c r="I68" s="17"/>
      <c r="J68" s="28"/>
      <c r="K68" s="9"/>
      <c r="L68" s="9"/>
      <c r="N68" s="9"/>
      <c r="O68" s="9"/>
      <c r="P68" s="9"/>
      <c r="Q68" s="9"/>
      <c r="R68" s="9"/>
      <c r="S68" s="9"/>
      <c r="T68" s="9"/>
    </row>
    <row r="69" spans="1:21" s="13" customFormat="1">
      <c r="A69" s="26" t="s">
        <v>22</v>
      </c>
      <c r="B69" s="19"/>
      <c r="C69" s="27">
        <v>4</v>
      </c>
      <c r="D69" s="22"/>
      <c r="E69" s="22"/>
      <c r="F69" s="22"/>
      <c r="G69" s="22">
        <v>4</v>
      </c>
      <c r="H69" s="22"/>
      <c r="I69" s="17"/>
      <c r="J69" s="28"/>
      <c r="K69" s="9"/>
      <c r="L69" s="9"/>
      <c r="N69" s="9"/>
      <c r="O69" s="9"/>
      <c r="P69" s="9"/>
      <c r="Q69" s="9"/>
      <c r="R69" s="9"/>
      <c r="S69" s="9"/>
      <c r="T69" s="9"/>
    </row>
    <row r="70" spans="1:21" s="13" customFormat="1">
      <c r="A70" s="26" t="s">
        <v>23</v>
      </c>
      <c r="B70" s="19"/>
      <c r="C70" s="27">
        <v>2</v>
      </c>
      <c r="D70" s="22"/>
      <c r="E70" s="22"/>
      <c r="F70" s="22"/>
      <c r="G70" s="22"/>
      <c r="H70" s="22">
        <v>2</v>
      </c>
      <c r="I70" s="17"/>
      <c r="J70" s="28"/>
      <c r="K70" s="9"/>
      <c r="L70" s="9"/>
      <c r="N70" s="9"/>
      <c r="O70" s="9"/>
      <c r="P70" s="9"/>
      <c r="Q70" s="9"/>
      <c r="R70" s="9"/>
      <c r="S70" s="9"/>
      <c r="T70" s="9"/>
    </row>
    <row r="71" spans="1:21">
      <c r="A71" s="26" t="s">
        <v>24</v>
      </c>
      <c r="B71" s="19"/>
      <c r="C71" s="27">
        <v>2</v>
      </c>
      <c r="D71" s="22"/>
      <c r="E71" s="22"/>
      <c r="F71" s="22"/>
      <c r="G71" s="22"/>
      <c r="H71" s="22">
        <v>2</v>
      </c>
      <c r="I71" s="17"/>
      <c r="K71" s="9"/>
      <c r="L71" s="8"/>
      <c r="M71" s="8"/>
      <c r="N71" s="16"/>
      <c r="O71" s="16"/>
      <c r="P71" s="8"/>
      <c r="Q71" s="16"/>
      <c r="R71" s="8"/>
      <c r="S71" s="8"/>
      <c r="T71" s="9"/>
    </row>
    <row r="72" spans="1:21">
      <c r="A72" s="26"/>
      <c r="B72" s="19"/>
      <c r="C72" s="20"/>
      <c r="D72" s="22"/>
      <c r="E72" s="22"/>
      <c r="F72" s="22"/>
      <c r="G72" s="22"/>
      <c r="H72" s="22"/>
      <c r="I72" s="17"/>
      <c r="J72" s="29"/>
      <c r="K72" s="13"/>
      <c r="M72" s="9"/>
      <c r="N72" s="9"/>
      <c r="O72" s="9"/>
      <c r="P72" s="8"/>
      <c r="Q72" s="9"/>
      <c r="R72" s="8"/>
      <c r="S72" s="9"/>
      <c r="T72" s="9"/>
      <c r="U72" s="30"/>
    </row>
    <row r="73" spans="1:21" s="25" customFormat="1">
      <c r="A73" s="18" t="s">
        <v>67</v>
      </c>
      <c r="B73" s="19">
        <v>128</v>
      </c>
      <c r="C73" s="20"/>
      <c r="D73" s="21"/>
      <c r="E73" s="21"/>
      <c r="F73" s="21"/>
      <c r="G73" s="22"/>
      <c r="H73" s="21"/>
      <c r="I73" s="17"/>
      <c r="J73" s="23"/>
      <c r="K73" s="24"/>
      <c r="L73" s="24"/>
      <c r="N73" s="24"/>
      <c r="O73" s="24"/>
      <c r="P73" s="24"/>
      <c r="Q73" s="24"/>
      <c r="R73" s="24"/>
      <c r="S73" s="24"/>
      <c r="T73" s="24"/>
    </row>
    <row r="74" spans="1:21" s="13" customFormat="1">
      <c r="A74" s="44" t="s">
        <v>16</v>
      </c>
      <c r="B74" s="19"/>
      <c r="C74" s="27">
        <v>64</v>
      </c>
      <c r="D74" s="22">
        <v>64</v>
      </c>
      <c r="E74" s="22"/>
      <c r="F74" s="22"/>
      <c r="G74" s="22"/>
      <c r="H74" s="22"/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44" t="s">
        <v>17</v>
      </c>
      <c r="B75" s="19"/>
      <c r="C75" s="27">
        <v>32</v>
      </c>
      <c r="D75" s="21">
        <v>32</v>
      </c>
      <c r="E75" s="21"/>
      <c r="F75" s="21"/>
      <c r="G75" s="21"/>
      <c r="H75" s="21"/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45" t="s">
        <v>19</v>
      </c>
      <c r="B76" s="19"/>
      <c r="C76" s="27">
        <v>16</v>
      </c>
      <c r="D76" s="21"/>
      <c r="E76" s="21">
        <v>16</v>
      </c>
      <c r="F76" s="21"/>
      <c r="G76" s="21"/>
      <c r="H76" s="21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 s="13" customFormat="1">
      <c r="A77" s="45" t="s">
        <v>20</v>
      </c>
      <c r="B77" s="19"/>
      <c r="C77" s="27">
        <v>8</v>
      </c>
      <c r="D77" s="21"/>
      <c r="E77" s="21">
        <v>8</v>
      </c>
      <c r="F77" s="21"/>
      <c r="G77" s="21"/>
      <c r="H77" s="21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1" s="13" customFormat="1">
      <c r="A78" s="45" t="s">
        <v>18</v>
      </c>
      <c r="B78" s="19">
        <v>96</v>
      </c>
      <c r="C78" s="27">
        <v>95</v>
      </c>
      <c r="D78" s="21"/>
      <c r="E78" s="21">
        <v>64</v>
      </c>
      <c r="F78" s="21">
        <v>24</v>
      </c>
      <c r="G78" s="21">
        <v>6</v>
      </c>
      <c r="H78" s="21">
        <v>1</v>
      </c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1" s="13" customFormat="1">
      <c r="A79" s="26"/>
      <c r="B79" s="19"/>
      <c r="C79" s="20"/>
      <c r="D79" s="21"/>
      <c r="E79" s="21"/>
      <c r="F79" s="21"/>
      <c r="G79" s="21"/>
      <c r="H79" s="21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1" s="13" customFormat="1">
      <c r="A80" s="18" t="s">
        <v>42</v>
      </c>
      <c r="B80" s="19">
        <v>32</v>
      </c>
      <c r="C80" s="20"/>
      <c r="D80" s="21"/>
      <c r="E80" s="21"/>
      <c r="F80" s="22"/>
      <c r="G80" s="22"/>
      <c r="H80" s="21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78</v>
      </c>
      <c r="B81" s="19"/>
      <c r="C81" s="27">
        <v>16</v>
      </c>
      <c r="D81" s="22"/>
      <c r="E81" s="22"/>
      <c r="F81" s="22">
        <v>16</v>
      </c>
      <c r="G81" s="22"/>
      <c r="H81" s="22"/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 s="13" customFormat="1">
      <c r="A82" s="26" t="s">
        <v>79</v>
      </c>
      <c r="B82" s="19"/>
      <c r="C82" s="27">
        <v>16</v>
      </c>
      <c r="D82" s="22"/>
      <c r="E82" s="22"/>
      <c r="F82" s="22">
        <v>16</v>
      </c>
      <c r="G82" s="22"/>
      <c r="H82" s="22"/>
      <c r="I82" s="17"/>
      <c r="J82" s="28"/>
      <c r="K82" s="9"/>
      <c r="L82" s="9"/>
      <c r="N82" s="9"/>
      <c r="O82" s="9"/>
      <c r="P82" s="9"/>
      <c r="Q82" s="9"/>
      <c r="R82" s="9"/>
      <c r="S82" s="9"/>
      <c r="T82" s="9"/>
    </row>
    <row r="83" spans="1:20" s="13" customFormat="1">
      <c r="A83" s="26" t="s">
        <v>81</v>
      </c>
      <c r="B83" s="19"/>
      <c r="C83" s="27">
        <v>16</v>
      </c>
      <c r="D83" s="22"/>
      <c r="E83" s="22"/>
      <c r="F83" s="22"/>
      <c r="G83" s="22">
        <v>16</v>
      </c>
      <c r="H83" s="22"/>
      <c r="I83" s="17"/>
      <c r="J83" s="28"/>
      <c r="K83" s="9"/>
      <c r="L83" s="9"/>
      <c r="N83" s="9"/>
      <c r="O83" s="9"/>
      <c r="P83" s="9"/>
      <c r="Q83" s="9"/>
      <c r="R83" s="9"/>
      <c r="S83" s="9"/>
      <c r="T83" s="9"/>
    </row>
    <row r="84" spans="1:20" s="13" customFormat="1">
      <c r="A84" s="26" t="s">
        <v>22</v>
      </c>
      <c r="B84" s="19"/>
      <c r="C84" s="27">
        <v>4</v>
      </c>
      <c r="D84" s="22"/>
      <c r="E84" s="22"/>
      <c r="F84" s="22"/>
      <c r="G84" s="22">
        <v>4</v>
      </c>
      <c r="H84" s="22"/>
      <c r="I84" s="17"/>
      <c r="J84" s="28"/>
      <c r="K84" s="9"/>
      <c r="L84" s="9"/>
      <c r="N84" s="9"/>
      <c r="O84" s="9"/>
      <c r="P84" s="9"/>
      <c r="Q84" s="9"/>
      <c r="R84" s="9"/>
      <c r="S84" s="9"/>
      <c r="T84" s="9"/>
    </row>
    <row r="85" spans="1:20" s="13" customFormat="1">
      <c r="A85" s="26" t="s">
        <v>23</v>
      </c>
      <c r="B85" s="19"/>
      <c r="C85" s="27">
        <v>2</v>
      </c>
      <c r="D85" s="22"/>
      <c r="E85" s="22"/>
      <c r="F85" s="22"/>
      <c r="G85" s="22"/>
      <c r="H85" s="22">
        <v>2</v>
      </c>
      <c r="I85" s="17"/>
      <c r="J85" s="28"/>
      <c r="K85" s="9"/>
      <c r="L85" s="9"/>
      <c r="N85" s="9"/>
      <c r="O85" s="9"/>
      <c r="P85" s="9"/>
      <c r="Q85" s="9"/>
      <c r="R85" s="9"/>
      <c r="S85" s="9"/>
      <c r="T85" s="9"/>
    </row>
    <row r="86" spans="1:20">
      <c r="A86" s="26" t="s">
        <v>24</v>
      </c>
      <c r="B86" s="19"/>
      <c r="C86" s="27">
        <v>2</v>
      </c>
      <c r="D86" s="22"/>
      <c r="E86" s="22"/>
      <c r="F86" s="22"/>
      <c r="G86" s="22"/>
      <c r="H86" s="22">
        <v>2</v>
      </c>
      <c r="I86" s="17"/>
      <c r="K86" s="9"/>
      <c r="L86" s="8"/>
      <c r="M86" s="8"/>
      <c r="N86" s="16"/>
      <c r="O86" s="16"/>
      <c r="P86" s="8"/>
      <c r="Q86" s="16"/>
      <c r="R86" s="8"/>
      <c r="S86" s="8"/>
      <c r="T86" s="9"/>
    </row>
    <row r="87" spans="1:20">
      <c r="A87" s="26"/>
      <c r="B87" s="19"/>
      <c r="C87" s="20"/>
      <c r="D87" s="21"/>
      <c r="E87" s="21"/>
      <c r="F87" s="21"/>
      <c r="G87" s="21"/>
      <c r="H87" s="21"/>
      <c r="I87" s="17"/>
      <c r="K87" s="9"/>
      <c r="L87" s="8"/>
      <c r="M87" s="8"/>
      <c r="N87" s="16"/>
      <c r="O87" s="16"/>
      <c r="P87" s="8"/>
      <c r="Q87" s="16"/>
      <c r="R87" s="8"/>
      <c r="S87" s="8"/>
      <c r="T87" s="9"/>
    </row>
    <row r="88" spans="1:20" ht="15">
      <c r="A88" s="18" t="s">
        <v>44</v>
      </c>
      <c r="B88" s="19">
        <v>64</v>
      </c>
      <c r="C88" s="27">
        <v>63</v>
      </c>
      <c r="D88" s="21">
        <v>32</v>
      </c>
      <c r="E88" s="21">
        <v>16</v>
      </c>
      <c r="F88" s="21">
        <v>12</v>
      </c>
      <c r="G88" s="31">
        <v>2</v>
      </c>
      <c r="H88" s="21">
        <v>1</v>
      </c>
      <c r="I88" s="17"/>
      <c r="K88" s="8"/>
      <c r="L88" s="16"/>
      <c r="M88" s="16"/>
      <c r="N88" s="9"/>
      <c r="O88" s="8"/>
      <c r="P88" s="8"/>
      <c r="Q88" s="8"/>
      <c r="R88" s="8"/>
      <c r="S88" s="8"/>
      <c r="T88" s="9"/>
    </row>
    <row r="89" spans="1:20" ht="15">
      <c r="A89" s="18" t="s">
        <v>45</v>
      </c>
      <c r="B89" s="19">
        <v>64</v>
      </c>
      <c r="C89" s="27">
        <v>63</v>
      </c>
      <c r="D89" s="21">
        <v>32</v>
      </c>
      <c r="E89" s="21">
        <v>16</v>
      </c>
      <c r="F89" s="21">
        <v>12</v>
      </c>
      <c r="G89" s="31">
        <v>2</v>
      </c>
      <c r="H89" s="21">
        <v>1</v>
      </c>
      <c r="I89" s="17"/>
      <c r="K89" s="8"/>
      <c r="L89" s="16"/>
      <c r="M89" s="16"/>
      <c r="N89" s="9"/>
      <c r="O89" s="8"/>
      <c r="P89" s="8"/>
      <c r="Q89" s="8"/>
      <c r="R89" s="8"/>
      <c r="S89" s="8"/>
      <c r="T89" s="9"/>
    </row>
    <row r="90" spans="1:20">
      <c r="B90" s="32"/>
      <c r="C90" s="33"/>
      <c r="I90" s="17"/>
      <c r="K90" s="35"/>
      <c r="L90" s="35"/>
      <c r="M90" s="35"/>
      <c r="N90" s="35"/>
      <c r="O90" s="17"/>
      <c r="P90" s="35"/>
      <c r="Q90" s="35"/>
      <c r="R90" s="35"/>
      <c r="S90" s="35"/>
      <c r="T90" s="35"/>
    </row>
    <row r="91" spans="1:20">
      <c r="A91" s="36" t="s">
        <v>46</v>
      </c>
      <c r="B91" s="37"/>
      <c r="C91" s="37">
        <f t="shared" ref="C91:H91" si="0">SUM(C58:C89)</f>
        <v>668</v>
      </c>
      <c r="D91" s="37">
        <f t="shared" si="0"/>
        <v>256</v>
      </c>
      <c r="E91" s="37">
        <f t="shared" si="0"/>
        <v>208</v>
      </c>
      <c r="F91" s="37">
        <f t="shared" si="0"/>
        <v>136</v>
      </c>
      <c r="G91" s="37">
        <f t="shared" si="0"/>
        <v>56</v>
      </c>
      <c r="H91" s="37">
        <f t="shared" si="0"/>
        <v>12</v>
      </c>
      <c r="I91" s="37">
        <f>SUM(D91:H91)</f>
        <v>668</v>
      </c>
      <c r="J91" s="13"/>
      <c r="K91" s="35"/>
      <c r="L91" s="35"/>
      <c r="M91" s="35"/>
      <c r="N91" s="35"/>
      <c r="O91" s="17"/>
      <c r="P91" s="35"/>
      <c r="Q91" s="35"/>
      <c r="R91" s="35"/>
      <c r="S91" s="35"/>
      <c r="T91" s="35"/>
    </row>
    <row r="92" spans="1:20">
      <c r="B92" s="32"/>
      <c r="C92" s="33"/>
      <c r="I92" s="17"/>
    </row>
    <row r="93" spans="1:20" s="25" customFormat="1">
      <c r="A93" s="18" t="s">
        <v>69</v>
      </c>
      <c r="B93" s="19">
        <v>128</v>
      </c>
      <c r="C93" s="20"/>
      <c r="D93" s="21"/>
      <c r="E93" s="21"/>
      <c r="F93" s="21"/>
      <c r="G93" s="22"/>
      <c r="H93" s="21"/>
      <c r="I93" s="17"/>
      <c r="J93" s="23"/>
      <c r="K93" s="24"/>
      <c r="L93" s="24"/>
      <c r="N93" s="24"/>
      <c r="O93" s="24"/>
      <c r="P93" s="24"/>
      <c r="Q93" s="24"/>
      <c r="R93" s="24"/>
      <c r="S93" s="24"/>
      <c r="T93" s="24"/>
    </row>
    <row r="94" spans="1:20" s="13" customFormat="1">
      <c r="A94" s="44" t="s">
        <v>16</v>
      </c>
      <c r="B94" s="19"/>
      <c r="C94" s="27">
        <v>64</v>
      </c>
      <c r="D94" s="22">
        <v>64</v>
      </c>
      <c r="E94" s="22"/>
      <c r="F94" s="22"/>
      <c r="G94" s="22"/>
      <c r="H94" s="22"/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 s="13" customFormat="1">
      <c r="A95" s="44" t="s">
        <v>17</v>
      </c>
      <c r="B95" s="19"/>
      <c r="C95" s="27">
        <v>32</v>
      </c>
      <c r="D95" s="21">
        <v>32</v>
      </c>
      <c r="E95" s="21"/>
      <c r="F95" s="21"/>
      <c r="G95" s="21"/>
      <c r="H95" s="21"/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0" s="13" customFormat="1">
      <c r="A96" s="45" t="s">
        <v>19</v>
      </c>
      <c r="B96" s="19"/>
      <c r="C96" s="27">
        <v>16</v>
      </c>
      <c r="D96" s="21"/>
      <c r="E96" s="21">
        <v>16</v>
      </c>
      <c r="F96" s="21"/>
      <c r="G96" s="21"/>
      <c r="H96" s="21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1" s="13" customFormat="1">
      <c r="A97" s="45" t="s">
        <v>20</v>
      </c>
      <c r="B97" s="19"/>
      <c r="C97" s="27">
        <v>8</v>
      </c>
      <c r="D97" s="21"/>
      <c r="E97" s="21">
        <v>8</v>
      </c>
      <c r="F97" s="21"/>
      <c r="G97" s="21"/>
      <c r="H97" s="21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1" s="13" customFormat="1">
      <c r="A98" s="45" t="s">
        <v>18</v>
      </c>
      <c r="B98" s="19">
        <v>96</v>
      </c>
      <c r="C98" s="27">
        <v>95</v>
      </c>
      <c r="D98" s="21"/>
      <c r="E98" s="21">
        <v>64</v>
      </c>
      <c r="F98" s="21">
        <v>24</v>
      </c>
      <c r="G98" s="21">
        <v>6</v>
      </c>
      <c r="H98" s="21">
        <v>1</v>
      </c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1" s="13" customFormat="1">
      <c r="A99" s="26"/>
      <c r="B99" s="19"/>
      <c r="C99" s="20"/>
      <c r="D99" s="21"/>
      <c r="E99" s="21"/>
      <c r="F99" s="21"/>
      <c r="G99" s="21"/>
      <c r="H99" s="21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1" s="13" customFormat="1">
      <c r="A100" s="18" t="s">
        <v>48</v>
      </c>
      <c r="B100" s="19">
        <v>32</v>
      </c>
      <c r="C100" s="20"/>
      <c r="D100" s="21"/>
      <c r="E100" s="21"/>
      <c r="F100" s="22"/>
      <c r="G100" s="22"/>
      <c r="H100" s="21"/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1" s="13" customFormat="1">
      <c r="A101" s="26" t="s">
        <v>78</v>
      </c>
      <c r="B101" s="19"/>
      <c r="C101" s="27">
        <v>16</v>
      </c>
      <c r="D101" s="22"/>
      <c r="E101" s="22"/>
      <c r="F101" s="22">
        <v>16</v>
      </c>
      <c r="G101" s="22"/>
      <c r="H101" s="22"/>
      <c r="I101" s="17"/>
      <c r="J101" s="28"/>
      <c r="K101" s="9"/>
      <c r="L101" s="9"/>
      <c r="N101" s="9"/>
      <c r="O101" s="9"/>
      <c r="P101" s="9"/>
      <c r="Q101" s="9"/>
      <c r="R101" s="9"/>
      <c r="S101" s="9"/>
      <c r="T101" s="9"/>
    </row>
    <row r="102" spans="1:21" s="13" customFormat="1">
      <c r="A102" s="26" t="s">
        <v>79</v>
      </c>
      <c r="B102" s="19"/>
      <c r="C102" s="27">
        <v>16</v>
      </c>
      <c r="D102" s="22"/>
      <c r="E102" s="22"/>
      <c r="F102" s="22">
        <v>16</v>
      </c>
      <c r="G102" s="22"/>
      <c r="H102" s="22"/>
      <c r="I102" s="17"/>
      <c r="J102" s="28"/>
      <c r="K102" s="9"/>
      <c r="L102" s="9"/>
      <c r="N102" s="9"/>
      <c r="O102" s="9"/>
      <c r="P102" s="9"/>
      <c r="Q102" s="9"/>
      <c r="R102" s="9"/>
      <c r="S102" s="9"/>
      <c r="T102" s="9"/>
    </row>
    <row r="103" spans="1:21" s="13" customFormat="1">
      <c r="A103" s="26" t="s">
        <v>81</v>
      </c>
      <c r="B103" s="19"/>
      <c r="C103" s="27">
        <v>16</v>
      </c>
      <c r="D103" s="22"/>
      <c r="E103" s="22"/>
      <c r="F103" s="22"/>
      <c r="G103" s="22">
        <v>16</v>
      </c>
      <c r="H103" s="22"/>
      <c r="I103" s="17"/>
      <c r="J103" s="28"/>
      <c r="K103" s="9"/>
      <c r="L103" s="9"/>
      <c r="N103" s="9"/>
      <c r="O103" s="9"/>
      <c r="P103" s="9"/>
      <c r="Q103" s="9"/>
      <c r="R103" s="9"/>
      <c r="S103" s="9"/>
      <c r="T103" s="9"/>
    </row>
    <row r="104" spans="1:21" s="13" customFormat="1">
      <c r="A104" s="26" t="s">
        <v>22</v>
      </c>
      <c r="B104" s="19"/>
      <c r="C104" s="27">
        <v>4</v>
      </c>
      <c r="D104" s="22"/>
      <c r="E104" s="22"/>
      <c r="F104" s="22"/>
      <c r="G104" s="22">
        <v>4</v>
      </c>
      <c r="H104" s="22"/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1" s="13" customFormat="1">
      <c r="A105" s="26" t="s">
        <v>23</v>
      </c>
      <c r="B105" s="19"/>
      <c r="C105" s="27">
        <v>2</v>
      </c>
      <c r="D105" s="22"/>
      <c r="E105" s="22"/>
      <c r="F105" s="22"/>
      <c r="G105" s="22"/>
      <c r="H105" s="22">
        <v>2</v>
      </c>
      <c r="I105" s="17"/>
      <c r="J105" s="28"/>
      <c r="K105" s="9"/>
      <c r="L105" s="9"/>
      <c r="N105" s="9"/>
      <c r="O105" s="9"/>
      <c r="P105" s="9"/>
      <c r="Q105" s="9"/>
      <c r="R105" s="9"/>
      <c r="S105" s="9"/>
      <c r="T105" s="9"/>
    </row>
    <row r="106" spans="1:21">
      <c r="A106" s="26" t="s">
        <v>24</v>
      </c>
      <c r="B106" s="19"/>
      <c r="C106" s="27">
        <v>2</v>
      </c>
      <c r="D106" s="22"/>
      <c r="E106" s="22"/>
      <c r="F106" s="22"/>
      <c r="G106" s="22"/>
      <c r="H106" s="22">
        <v>2</v>
      </c>
      <c r="I106" s="17"/>
      <c r="K106" s="9"/>
      <c r="L106" s="8"/>
      <c r="M106" s="8"/>
      <c r="N106" s="16"/>
      <c r="O106" s="16"/>
      <c r="P106" s="8"/>
      <c r="Q106" s="16"/>
      <c r="R106" s="8"/>
      <c r="S106" s="8"/>
      <c r="T106" s="9"/>
    </row>
    <row r="107" spans="1:21">
      <c r="A107" s="26"/>
      <c r="B107" s="19"/>
      <c r="C107" s="20"/>
      <c r="D107" s="22"/>
      <c r="E107" s="22"/>
      <c r="F107" s="22"/>
      <c r="G107" s="22"/>
      <c r="H107" s="22"/>
      <c r="I107" s="17"/>
      <c r="J107" s="29"/>
      <c r="K107" s="13"/>
      <c r="M107" s="9"/>
      <c r="N107" s="9"/>
      <c r="O107" s="9"/>
      <c r="P107" s="8"/>
      <c r="Q107" s="9"/>
      <c r="R107" s="8"/>
      <c r="S107" s="9"/>
      <c r="T107" s="9"/>
      <c r="U107" s="30"/>
    </row>
    <row r="108" spans="1:21" s="25" customFormat="1">
      <c r="A108" s="18" t="s">
        <v>70</v>
      </c>
      <c r="B108" s="19">
        <v>128</v>
      </c>
      <c r="C108" s="20"/>
      <c r="D108" s="21"/>
      <c r="E108" s="21"/>
      <c r="F108" s="21"/>
      <c r="G108" s="22"/>
      <c r="H108" s="21"/>
      <c r="I108" s="17"/>
      <c r="J108" s="23"/>
      <c r="K108" s="24"/>
      <c r="L108" s="24"/>
      <c r="N108" s="24"/>
      <c r="O108" s="24"/>
      <c r="P108" s="24"/>
      <c r="Q108" s="24"/>
      <c r="R108" s="24"/>
      <c r="S108" s="24"/>
      <c r="T108" s="24"/>
    </row>
    <row r="109" spans="1:21" s="13" customFormat="1">
      <c r="A109" s="44" t="s">
        <v>16</v>
      </c>
      <c r="B109" s="19"/>
      <c r="C109" s="27">
        <v>64</v>
      </c>
      <c r="D109" s="22">
        <v>64</v>
      </c>
      <c r="E109" s="22"/>
      <c r="F109" s="22"/>
      <c r="G109" s="22"/>
      <c r="H109" s="22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1" s="13" customFormat="1">
      <c r="A110" s="44" t="s">
        <v>17</v>
      </c>
      <c r="B110" s="19"/>
      <c r="C110" s="27">
        <v>32</v>
      </c>
      <c r="D110" s="21">
        <v>32</v>
      </c>
      <c r="E110" s="21"/>
      <c r="F110" s="21"/>
      <c r="G110" s="21"/>
      <c r="H110" s="21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1" s="13" customFormat="1">
      <c r="A111" s="45" t="s">
        <v>19</v>
      </c>
      <c r="B111" s="19"/>
      <c r="C111" s="27">
        <v>16</v>
      </c>
      <c r="D111" s="21"/>
      <c r="E111" s="21">
        <v>16</v>
      </c>
      <c r="F111" s="21"/>
      <c r="G111" s="21"/>
      <c r="H111" s="21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1" s="13" customFormat="1">
      <c r="A112" s="45" t="s">
        <v>20</v>
      </c>
      <c r="B112" s="19"/>
      <c r="C112" s="27">
        <v>8</v>
      </c>
      <c r="D112" s="21"/>
      <c r="E112" s="21">
        <v>8</v>
      </c>
      <c r="F112" s="21"/>
      <c r="G112" s="21"/>
      <c r="H112" s="21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0" s="13" customFormat="1">
      <c r="A113" s="45" t="s">
        <v>18</v>
      </c>
      <c r="B113" s="19">
        <v>96</v>
      </c>
      <c r="C113" s="27">
        <v>95</v>
      </c>
      <c r="D113" s="21"/>
      <c r="E113" s="21">
        <v>64</v>
      </c>
      <c r="F113" s="21">
        <v>24</v>
      </c>
      <c r="G113" s="21">
        <v>6</v>
      </c>
      <c r="H113" s="21">
        <v>1</v>
      </c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0" s="13" customFormat="1">
      <c r="A114" s="26"/>
      <c r="B114" s="19"/>
      <c r="C114" s="20"/>
      <c r="D114" s="21"/>
      <c r="E114" s="21"/>
      <c r="F114" s="21"/>
      <c r="G114" s="21"/>
      <c r="H114" s="21"/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0" s="13" customFormat="1">
      <c r="A115" s="18" t="s">
        <v>50</v>
      </c>
      <c r="B115" s="19">
        <v>32</v>
      </c>
      <c r="C115" s="20"/>
      <c r="D115" s="21"/>
      <c r="E115" s="21"/>
      <c r="F115" s="22"/>
      <c r="G115" s="22"/>
      <c r="H115" s="21"/>
      <c r="I115" s="17"/>
      <c r="J115" s="28"/>
      <c r="K115" s="9"/>
      <c r="L115" s="9"/>
      <c r="N115" s="9"/>
      <c r="O115" s="9"/>
      <c r="P115" s="9"/>
      <c r="Q115" s="9"/>
      <c r="R115" s="9"/>
      <c r="S115" s="9"/>
      <c r="T115" s="9"/>
    </row>
    <row r="116" spans="1:20" s="13" customFormat="1">
      <c r="A116" s="26" t="s">
        <v>78</v>
      </c>
      <c r="B116" s="19"/>
      <c r="C116" s="27">
        <v>16</v>
      </c>
      <c r="D116" s="22"/>
      <c r="E116" s="22"/>
      <c r="F116" s="22">
        <v>16</v>
      </c>
      <c r="G116" s="22"/>
      <c r="H116" s="22"/>
      <c r="I116" s="17"/>
      <c r="J116" s="28"/>
      <c r="K116" s="9"/>
      <c r="L116" s="9"/>
      <c r="N116" s="9"/>
      <c r="O116" s="9"/>
      <c r="P116" s="9"/>
      <c r="Q116" s="9"/>
      <c r="R116" s="9"/>
      <c r="S116" s="9"/>
      <c r="T116" s="9"/>
    </row>
    <row r="117" spans="1:20" s="13" customFormat="1">
      <c r="A117" s="26" t="s">
        <v>79</v>
      </c>
      <c r="B117" s="19"/>
      <c r="C117" s="27">
        <v>16</v>
      </c>
      <c r="D117" s="22"/>
      <c r="E117" s="22"/>
      <c r="F117" s="22">
        <v>16</v>
      </c>
      <c r="G117" s="22"/>
      <c r="H117" s="22"/>
      <c r="I117" s="17"/>
      <c r="J117" s="28"/>
      <c r="K117" s="9"/>
      <c r="L117" s="9"/>
      <c r="N117" s="9"/>
      <c r="O117" s="9"/>
      <c r="P117" s="9"/>
      <c r="Q117" s="9"/>
      <c r="R117" s="9"/>
      <c r="S117" s="9"/>
      <c r="T117" s="9"/>
    </row>
    <row r="118" spans="1:20" s="13" customFormat="1">
      <c r="A118" s="26" t="s">
        <v>81</v>
      </c>
      <c r="B118" s="19"/>
      <c r="C118" s="27">
        <v>16</v>
      </c>
      <c r="D118" s="22"/>
      <c r="E118" s="22"/>
      <c r="F118" s="22"/>
      <c r="G118" s="22">
        <v>16</v>
      </c>
      <c r="H118" s="22"/>
      <c r="I118" s="17"/>
      <c r="J118" s="28"/>
      <c r="K118" s="9"/>
      <c r="L118" s="9"/>
      <c r="N118" s="9"/>
      <c r="O118" s="9"/>
      <c r="P118" s="9"/>
      <c r="Q118" s="9"/>
      <c r="R118" s="9"/>
      <c r="S118" s="9"/>
      <c r="T118" s="9"/>
    </row>
    <row r="119" spans="1:20" s="13" customFormat="1">
      <c r="A119" s="26" t="s">
        <v>22</v>
      </c>
      <c r="B119" s="19"/>
      <c r="C119" s="27">
        <v>4</v>
      </c>
      <c r="D119" s="22"/>
      <c r="E119" s="22"/>
      <c r="F119" s="22"/>
      <c r="G119" s="22">
        <v>4</v>
      </c>
      <c r="H119" s="22"/>
      <c r="I119" s="17"/>
      <c r="J119" s="28"/>
      <c r="K119" s="9"/>
      <c r="L119" s="9"/>
      <c r="N119" s="9"/>
      <c r="O119" s="9"/>
      <c r="P119" s="9"/>
      <c r="Q119" s="9"/>
      <c r="R119" s="9"/>
      <c r="S119" s="9"/>
      <c r="T119" s="9"/>
    </row>
    <row r="120" spans="1:20" s="13" customFormat="1">
      <c r="A120" s="26" t="s">
        <v>23</v>
      </c>
      <c r="B120" s="19"/>
      <c r="C120" s="27">
        <v>2</v>
      </c>
      <c r="D120" s="22"/>
      <c r="E120" s="22"/>
      <c r="F120" s="22"/>
      <c r="G120" s="22"/>
      <c r="H120" s="22">
        <v>2</v>
      </c>
      <c r="I120" s="17"/>
      <c r="J120" s="28"/>
      <c r="K120" s="9"/>
      <c r="L120" s="9"/>
      <c r="N120" s="9"/>
      <c r="O120" s="9"/>
      <c r="P120" s="9"/>
      <c r="Q120" s="9"/>
      <c r="R120" s="9"/>
      <c r="S120" s="9"/>
      <c r="T120" s="9"/>
    </row>
    <row r="121" spans="1:20">
      <c r="A121" s="26" t="s">
        <v>24</v>
      </c>
      <c r="B121" s="19"/>
      <c r="C121" s="27">
        <v>2</v>
      </c>
      <c r="D121" s="22"/>
      <c r="E121" s="22"/>
      <c r="F121" s="22"/>
      <c r="G121" s="22"/>
      <c r="H121" s="22">
        <v>2</v>
      </c>
      <c r="I121" s="17"/>
      <c r="K121" s="9"/>
      <c r="L121" s="8"/>
      <c r="M121" s="8"/>
      <c r="N121" s="16"/>
      <c r="O121" s="16"/>
      <c r="P121" s="8"/>
      <c r="Q121" s="16"/>
      <c r="R121" s="8"/>
      <c r="S121" s="8"/>
      <c r="T121" s="9"/>
    </row>
    <row r="122" spans="1:20">
      <c r="A122" s="26"/>
      <c r="B122" s="19"/>
      <c r="C122" s="20"/>
      <c r="D122" s="21"/>
      <c r="E122" s="21"/>
      <c r="F122" s="21"/>
      <c r="G122" s="21"/>
      <c r="H122" s="21"/>
      <c r="I122" s="17"/>
      <c r="K122" s="9"/>
      <c r="L122" s="8"/>
      <c r="M122" s="8"/>
      <c r="N122" s="16"/>
      <c r="O122" s="16"/>
      <c r="P122" s="8"/>
      <c r="Q122" s="16"/>
      <c r="R122" s="8"/>
      <c r="S122" s="8"/>
      <c r="T122" s="9"/>
    </row>
    <row r="123" spans="1:20" ht="15">
      <c r="A123" s="18" t="s">
        <v>52</v>
      </c>
      <c r="B123" s="19">
        <v>64</v>
      </c>
      <c r="C123" s="27">
        <v>63</v>
      </c>
      <c r="D123" s="21">
        <v>32</v>
      </c>
      <c r="E123" s="21">
        <v>16</v>
      </c>
      <c r="F123" s="21">
        <v>12</v>
      </c>
      <c r="G123" s="31">
        <v>2</v>
      </c>
      <c r="H123" s="21">
        <v>1</v>
      </c>
      <c r="I123" s="17"/>
      <c r="K123" s="8"/>
      <c r="L123" s="16"/>
      <c r="M123" s="16"/>
      <c r="N123" s="9"/>
      <c r="O123" s="8"/>
      <c r="P123" s="8"/>
      <c r="Q123" s="8"/>
      <c r="R123" s="8"/>
      <c r="S123" s="8"/>
      <c r="T123" s="9"/>
    </row>
    <row r="124" spans="1:20" ht="15">
      <c r="A124" s="18" t="s">
        <v>53</v>
      </c>
      <c r="B124" s="19">
        <v>64</v>
      </c>
      <c r="C124" s="27">
        <v>63</v>
      </c>
      <c r="D124" s="21">
        <v>32</v>
      </c>
      <c r="E124" s="21">
        <v>16</v>
      </c>
      <c r="F124" s="21">
        <v>12</v>
      </c>
      <c r="G124" s="31">
        <v>2</v>
      </c>
      <c r="H124" s="21">
        <v>1</v>
      </c>
      <c r="I124" s="17"/>
      <c r="K124" s="8"/>
      <c r="L124" s="16"/>
      <c r="M124" s="16"/>
      <c r="N124" s="9"/>
      <c r="O124" s="8"/>
      <c r="P124" s="8"/>
      <c r="Q124" s="8"/>
      <c r="R124" s="8"/>
      <c r="S124" s="8"/>
      <c r="T124" s="9"/>
    </row>
    <row r="125" spans="1:20">
      <c r="B125" s="32"/>
      <c r="C125" s="33"/>
      <c r="I125" s="17"/>
      <c r="K125" s="35"/>
      <c r="L125" s="35"/>
      <c r="M125" s="35"/>
      <c r="N125" s="35"/>
      <c r="O125" s="17"/>
      <c r="P125" s="35"/>
      <c r="Q125" s="35"/>
      <c r="R125" s="35"/>
      <c r="S125" s="35"/>
      <c r="T125" s="35"/>
    </row>
    <row r="126" spans="1:20">
      <c r="A126" s="36" t="s">
        <v>58</v>
      </c>
      <c r="B126" s="37"/>
      <c r="C126" s="37">
        <f t="shared" ref="C126:H126" si="1">SUM(C93:C124)</f>
        <v>668</v>
      </c>
      <c r="D126" s="37">
        <f t="shared" si="1"/>
        <v>256</v>
      </c>
      <c r="E126" s="37">
        <f t="shared" si="1"/>
        <v>208</v>
      </c>
      <c r="F126" s="37">
        <f t="shared" si="1"/>
        <v>136</v>
      </c>
      <c r="G126" s="37">
        <f t="shared" si="1"/>
        <v>56</v>
      </c>
      <c r="H126" s="37">
        <f t="shared" si="1"/>
        <v>12</v>
      </c>
      <c r="I126" s="37">
        <f>SUM(D126:H126)</f>
        <v>668</v>
      </c>
      <c r="J126" s="13"/>
      <c r="K126" s="35"/>
      <c r="L126" s="35"/>
      <c r="M126" s="35"/>
      <c r="N126" s="35"/>
      <c r="O126" s="17"/>
      <c r="P126" s="35"/>
      <c r="Q126" s="35"/>
      <c r="R126" s="35"/>
      <c r="S126" s="35"/>
      <c r="T126" s="35"/>
    </row>
    <row r="127" spans="1:20" ht="13.5" thickBot="1">
      <c r="B127" s="32"/>
      <c r="C127" s="33"/>
      <c r="I127" s="17"/>
    </row>
    <row r="128" spans="1:20" ht="13.5" thickBot="1">
      <c r="A128" s="39" t="s">
        <v>26</v>
      </c>
      <c r="B128" s="40"/>
      <c r="C128" s="41"/>
      <c r="D128" s="41">
        <f t="shared" ref="D128:I128" si="2">D56+D91+D126</f>
        <v>768</v>
      </c>
      <c r="E128" s="41">
        <f t="shared" si="2"/>
        <v>624</v>
      </c>
      <c r="F128" s="41">
        <f t="shared" si="2"/>
        <v>408</v>
      </c>
      <c r="G128" s="41">
        <f t="shared" si="2"/>
        <v>168</v>
      </c>
      <c r="H128" s="41">
        <f t="shared" si="2"/>
        <v>36</v>
      </c>
      <c r="I128" s="41">
        <f t="shared" si="2"/>
        <v>2004</v>
      </c>
    </row>
    <row r="129" spans="1:21" s="5" customFormat="1" ht="13.5" thickBot="1">
      <c r="A129" s="6"/>
      <c r="B129" s="13"/>
      <c r="C129" s="13"/>
      <c r="D129" s="32"/>
      <c r="E129" s="42"/>
      <c r="F129" s="42"/>
      <c r="G129" s="42"/>
      <c r="H129" s="42"/>
      <c r="I129" s="4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s="5" customFormat="1" ht="13.5" thickBot="1">
      <c r="A130" s="39" t="s">
        <v>27</v>
      </c>
      <c r="B130" s="40"/>
      <c r="C130" s="41"/>
      <c r="D130" s="41">
        <f>D128/8</f>
        <v>96</v>
      </c>
      <c r="E130" s="41">
        <f>E128/8</f>
        <v>78</v>
      </c>
      <c r="F130" s="41">
        <f>F128/8</f>
        <v>51</v>
      </c>
      <c r="G130" s="41">
        <f>G128/8</f>
        <v>21</v>
      </c>
      <c r="H130" s="41">
        <v>10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1"/>
  <sheetViews>
    <sheetView showGridLines="0" zoomScale="85" zoomScaleNormal="100" workbookViewId="0"/>
  </sheetViews>
  <sheetFormatPr defaultRowHeight="12.75"/>
  <cols>
    <col min="1" max="1" width="28.5703125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134</v>
      </c>
      <c r="D2" s="3"/>
      <c r="E2" s="3"/>
      <c r="F2" s="3"/>
      <c r="G2" s="3"/>
      <c r="I2" s="4"/>
    </row>
    <row r="3" spans="1:20" s="2" customFormat="1" ht="15.75">
      <c r="A3" s="1" t="s">
        <v>135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H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140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141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"/>
      <c r="B9" s="2"/>
      <c r="C9" s="2"/>
      <c r="D9" s="3"/>
      <c r="E9" s="3"/>
      <c r="F9" s="3"/>
      <c r="G9" s="3"/>
      <c r="H9" s="2"/>
    </row>
    <row r="10" spans="1:20" ht="15.75" customHeight="1">
      <c r="A10" s="1" t="s">
        <v>2</v>
      </c>
      <c r="B10" s="2"/>
      <c r="C10" s="2"/>
      <c r="D10" s="3"/>
      <c r="E10" s="3"/>
      <c r="F10" s="3"/>
      <c r="G10" s="3"/>
      <c r="H10" s="3"/>
      <c r="I10" s="2"/>
      <c r="J10" s="5"/>
    </row>
    <row r="11" spans="1:20" ht="15.75" customHeight="1">
      <c r="A11" s="10" t="s">
        <v>121</v>
      </c>
      <c r="B11" s="1"/>
      <c r="C11" s="1"/>
      <c r="D11" s="7"/>
      <c r="E11" s="7"/>
      <c r="F11" s="7"/>
      <c r="G11" s="7"/>
      <c r="H11" s="7"/>
      <c r="I11" s="1"/>
      <c r="J11" s="5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>
      <c r="A12" s="10"/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20" ht="15.75" customHeight="1">
      <c r="A13" s="1" t="s">
        <v>4</v>
      </c>
      <c r="B13" s="2"/>
      <c r="C13" s="2"/>
      <c r="D13" s="3"/>
      <c r="E13" s="3"/>
      <c r="F13" s="3"/>
      <c r="G13" s="3"/>
      <c r="H13" s="2"/>
    </row>
    <row r="14" spans="1:20" ht="15.75" customHeight="1">
      <c r="A14" s="10" t="s">
        <v>5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20" ht="15.75" customHeight="1">
      <c r="A15" s="10" t="s">
        <v>6</v>
      </c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20" ht="15.75" customHeight="1">
      <c r="A16" s="10" t="s">
        <v>31</v>
      </c>
      <c r="B16" s="2"/>
      <c r="C16" s="2"/>
      <c r="D16" s="3"/>
      <c r="E16" s="3"/>
      <c r="F16" s="3"/>
      <c r="G16" s="3"/>
      <c r="H16" s="2"/>
      <c r="J16" s="8"/>
      <c r="K16" s="8"/>
      <c r="L16" s="8"/>
      <c r="M16" s="9"/>
      <c r="N16" s="8"/>
      <c r="O16" s="8"/>
      <c r="P16" s="8"/>
      <c r="Q16" s="8"/>
      <c r="R16" s="8"/>
      <c r="S16" s="9"/>
    </row>
    <row r="17" spans="1:20" ht="23.25" customHeight="1">
      <c r="J17" s="9"/>
      <c r="K17" s="8"/>
      <c r="L17" s="8"/>
      <c r="M17" s="8"/>
      <c r="N17" s="8"/>
      <c r="O17" s="8"/>
      <c r="P17" s="8"/>
      <c r="Q17" s="8"/>
      <c r="R17" s="8"/>
      <c r="S17" s="9"/>
    </row>
    <row r="18" spans="1:20">
      <c r="A18" s="15" t="s">
        <v>7</v>
      </c>
      <c r="B18" s="15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13</v>
      </c>
      <c r="H18" s="15" t="s">
        <v>15</v>
      </c>
      <c r="J18" s="9"/>
      <c r="K18" s="8"/>
      <c r="M18" s="16"/>
      <c r="N18" s="16"/>
      <c r="O18" s="16"/>
      <c r="P18" s="16"/>
      <c r="Q18" s="8"/>
      <c r="R18" s="8"/>
      <c r="S18" s="9"/>
    </row>
    <row r="19" spans="1:20">
      <c r="C19" s="17"/>
      <c r="H19" s="17"/>
      <c r="K19" s="8"/>
      <c r="M19" s="16"/>
      <c r="N19" s="16"/>
      <c r="O19" s="16"/>
      <c r="P19" s="16"/>
      <c r="Q19" s="8"/>
      <c r="R19" s="8"/>
      <c r="S19" s="9"/>
    </row>
    <row r="20" spans="1:20" s="25" customFormat="1">
      <c r="A20" s="18" t="s">
        <v>34</v>
      </c>
      <c r="B20" s="19">
        <v>48</v>
      </c>
      <c r="C20" s="20"/>
      <c r="D20" s="22"/>
      <c r="E20" s="22"/>
      <c r="F20" s="22"/>
      <c r="G20" s="21"/>
      <c r="H20" s="17"/>
      <c r="I20" s="23"/>
      <c r="J20" s="24"/>
      <c r="K20" s="24"/>
      <c r="M20" s="24"/>
      <c r="N20" s="24"/>
      <c r="O20" s="24"/>
      <c r="P20" s="24"/>
      <c r="Q20" s="24"/>
      <c r="R20" s="24"/>
      <c r="S20" s="24"/>
    </row>
    <row r="21" spans="1:20" s="13" customFormat="1">
      <c r="A21" s="26" t="s">
        <v>142</v>
      </c>
      <c r="B21" s="19"/>
      <c r="C21" s="27">
        <v>16</v>
      </c>
      <c r="D21" s="22">
        <v>16</v>
      </c>
      <c r="E21" s="22"/>
      <c r="F21" s="22"/>
      <c r="G21" s="22"/>
      <c r="H21" s="17"/>
      <c r="I21" s="28"/>
      <c r="J21" s="9"/>
      <c r="K21" s="9"/>
      <c r="M21" s="9"/>
      <c r="N21" s="9"/>
      <c r="O21" s="9"/>
      <c r="P21" s="9"/>
      <c r="Q21" s="9"/>
      <c r="R21" s="9"/>
      <c r="S21" s="9"/>
    </row>
    <row r="22" spans="1:20" s="13" customFormat="1">
      <c r="A22" s="26" t="s">
        <v>143</v>
      </c>
      <c r="B22" s="19"/>
      <c r="C22" s="27">
        <v>16</v>
      </c>
      <c r="D22" s="22">
        <v>16</v>
      </c>
      <c r="E22" s="22"/>
      <c r="F22" s="22"/>
      <c r="G22" s="22"/>
      <c r="H22" s="17"/>
      <c r="I22" s="28"/>
      <c r="J22" s="9"/>
      <c r="K22" s="9"/>
      <c r="M22" s="9"/>
      <c r="N22" s="9"/>
      <c r="O22" s="9"/>
      <c r="P22" s="9"/>
      <c r="Q22" s="9"/>
      <c r="R22" s="9"/>
      <c r="S22" s="9"/>
    </row>
    <row r="23" spans="1:20" s="13" customFormat="1">
      <c r="A23" s="26" t="s">
        <v>144</v>
      </c>
      <c r="B23" s="19"/>
      <c r="C23" s="27">
        <v>8</v>
      </c>
      <c r="D23" s="22"/>
      <c r="E23" s="22">
        <v>8</v>
      </c>
      <c r="F23" s="22"/>
      <c r="G23" s="22"/>
      <c r="H23" s="17"/>
      <c r="I23" s="28"/>
      <c r="J23" s="9"/>
      <c r="K23" s="9"/>
      <c r="M23" s="9"/>
      <c r="N23" s="9"/>
      <c r="O23" s="9"/>
      <c r="P23" s="9"/>
      <c r="Q23" s="9"/>
      <c r="R23" s="9"/>
      <c r="S23" s="9"/>
    </row>
    <row r="24" spans="1:20" s="13" customFormat="1">
      <c r="A24" s="26" t="s">
        <v>22</v>
      </c>
      <c r="B24" s="19"/>
      <c r="C24" s="27">
        <v>4</v>
      </c>
      <c r="D24" s="22"/>
      <c r="E24" s="22"/>
      <c r="F24" s="22">
        <v>4</v>
      </c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 s="13" customFormat="1">
      <c r="A25" s="26" t="s">
        <v>23</v>
      </c>
      <c r="B25" s="19"/>
      <c r="C25" s="27">
        <v>2</v>
      </c>
      <c r="D25" s="22"/>
      <c r="E25" s="22"/>
      <c r="F25" s="22">
        <v>2</v>
      </c>
      <c r="G25" s="22"/>
      <c r="H25" s="17"/>
      <c r="I25" s="28"/>
      <c r="J25" s="9"/>
      <c r="K25" s="9"/>
      <c r="M25" s="9"/>
      <c r="N25" s="9"/>
      <c r="O25" s="9"/>
      <c r="P25" s="9"/>
      <c r="Q25" s="9"/>
      <c r="R25" s="9"/>
      <c r="S25" s="9"/>
    </row>
    <row r="26" spans="1:20" s="13" customFormat="1">
      <c r="A26" s="26" t="s">
        <v>24</v>
      </c>
      <c r="B26" s="19"/>
      <c r="C26" s="27">
        <v>2</v>
      </c>
      <c r="D26" s="22"/>
      <c r="E26" s="22"/>
      <c r="F26" s="22"/>
      <c r="G26" s="22">
        <v>2</v>
      </c>
      <c r="H26" s="17"/>
      <c r="I26" s="28"/>
      <c r="J26" s="9"/>
      <c r="K26" s="9"/>
      <c r="M26" s="9"/>
      <c r="N26" s="9"/>
      <c r="O26" s="9"/>
      <c r="P26" s="9"/>
      <c r="Q26" s="9"/>
      <c r="R26" s="9"/>
      <c r="S26" s="9"/>
    </row>
    <row r="27" spans="1:20" s="13" customFormat="1">
      <c r="A27" s="26" t="s">
        <v>25</v>
      </c>
      <c r="B27" s="19">
        <v>40</v>
      </c>
      <c r="C27" s="27">
        <v>39</v>
      </c>
      <c r="D27" s="22"/>
      <c r="E27" s="22">
        <v>24</v>
      </c>
      <c r="F27" s="21">
        <v>12</v>
      </c>
      <c r="G27" s="21">
        <v>3</v>
      </c>
      <c r="H27" s="17"/>
      <c r="I27" s="28"/>
      <c r="J27" s="9"/>
      <c r="K27" s="9"/>
      <c r="M27" s="9"/>
      <c r="N27" s="9"/>
      <c r="O27" s="9"/>
      <c r="P27" s="9"/>
      <c r="Q27" s="9"/>
      <c r="R27" s="9"/>
      <c r="S27" s="9"/>
    </row>
    <row r="28" spans="1:20">
      <c r="A28" s="26"/>
      <c r="B28" s="19"/>
      <c r="C28" s="20"/>
      <c r="D28" s="22"/>
      <c r="E28" s="22"/>
      <c r="F28" s="22"/>
      <c r="G28" s="22"/>
      <c r="H28" s="17"/>
      <c r="I28" s="29"/>
      <c r="J28" s="13"/>
      <c r="L28" s="9"/>
      <c r="M28" s="9"/>
      <c r="N28" s="9"/>
      <c r="O28" s="8"/>
      <c r="P28" s="9"/>
      <c r="Q28" s="8"/>
      <c r="R28" s="9"/>
      <c r="S28" s="9"/>
      <c r="T28" s="30"/>
    </row>
    <row r="29" spans="1:20" s="13" customFormat="1">
      <c r="A29" s="18" t="s">
        <v>40</v>
      </c>
      <c r="B29" s="19">
        <v>48</v>
      </c>
      <c r="C29" s="20"/>
      <c r="D29" s="22"/>
      <c r="E29" s="22"/>
      <c r="F29" s="22"/>
      <c r="G29" s="21"/>
      <c r="H29" s="17"/>
      <c r="I29" s="28"/>
      <c r="J29" s="9"/>
      <c r="K29" s="9"/>
      <c r="M29" s="9"/>
      <c r="N29" s="9"/>
      <c r="O29" s="9"/>
      <c r="P29" s="9"/>
      <c r="Q29" s="9"/>
      <c r="R29" s="9"/>
      <c r="S29" s="9"/>
    </row>
    <row r="30" spans="1:20" s="13" customFormat="1">
      <c r="A30" s="26" t="s">
        <v>142</v>
      </c>
      <c r="B30" s="19"/>
      <c r="C30" s="27">
        <v>16</v>
      </c>
      <c r="D30" s="22">
        <v>16</v>
      </c>
      <c r="E30" s="22"/>
      <c r="F30" s="22"/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143</v>
      </c>
      <c r="B31" s="19"/>
      <c r="C31" s="27">
        <v>16</v>
      </c>
      <c r="D31" s="22">
        <v>16</v>
      </c>
      <c r="E31" s="22"/>
      <c r="F31" s="22"/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144</v>
      </c>
      <c r="B32" s="19"/>
      <c r="C32" s="27">
        <v>8</v>
      </c>
      <c r="D32" s="22"/>
      <c r="E32" s="22">
        <v>8</v>
      </c>
      <c r="F32" s="22"/>
      <c r="G32" s="22"/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19" s="13" customFormat="1">
      <c r="A33" s="26" t="s">
        <v>22</v>
      </c>
      <c r="B33" s="19"/>
      <c r="C33" s="27">
        <v>4</v>
      </c>
      <c r="D33" s="22"/>
      <c r="E33" s="22"/>
      <c r="F33" s="22">
        <v>4</v>
      </c>
      <c r="G33" s="22"/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19" s="13" customFormat="1">
      <c r="A34" s="26" t="s">
        <v>23</v>
      </c>
      <c r="B34" s="19"/>
      <c r="C34" s="27">
        <v>2</v>
      </c>
      <c r="D34" s="22"/>
      <c r="E34" s="22"/>
      <c r="F34" s="22">
        <v>2</v>
      </c>
      <c r="G34" s="22"/>
      <c r="H34" s="17"/>
      <c r="I34" s="28"/>
      <c r="J34" s="9"/>
      <c r="K34" s="9"/>
      <c r="M34" s="9"/>
      <c r="N34" s="9"/>
      <c r="O34" s="9"/>
      <c r="P34" s="9"/>
      <c r="Q34" s="9"/>
      <c r="R34" s="9"/>
      <c r="S34" s="9"/>
    </row>
    <row r="35" spans="1:19" s="13" customFormat="1">
      <c r="A35" s="26" t="s">
        <v>24</v>
      </c>
      <c r="B35" s="19"/>
      <c r="C35" s="27">
        <v>2</v>
      </c>
      <c r="D35" s="22"/>
      <c r="E35" s="22"/>
      <c r="F35" s="22"/>
      <c r="G35" s="22">
        <v>2</v>
      </c>
      <c r="H35" s="17"/>
      <c r="I35" s="28"/>
      <c r="J35" s="9"/>
      <c r="K35" s="9"/>
      <c r="M35" s="9"/>
      <c r="N35" s="9"/>
      <c r="O35" s="9"/>
      <c r="P35" s="9"/>
      <c r="Q35" s="9"/>
      <c r="R35" s="9"/>
      <c r="S35" s="9"/>
    </row>
    <row r="36" spans="1:19">
      <c r="A36" s="26" t="s">
        <v>25</v>
      </c>
      <c r="B36" s="19">
        <v>40</v>
      </c>
      <c r="C36" s="27">
        <v>39</v>
      </c>
      <c r="D36" s="22"/>
      <c r="E36" s="22">
        <v>24</v>
      </c>
      <c r="F36" s="21">
        <v>12</v>
      </c>
      <c r="G36" s="21">
        <v>3</v>
      </c>
      <c r="H36" s="17"/>
      <c r="J36" s="9"/>
      <c r="K36" s="8"/>
      <c r="L36" s="8"/>
      <c r="M36" s="16"/>
      <c r="N36" s="16"/>
      <c r="O36" s="8"/>
      <c r="P36" s="16"/>
      <c r="Q36" s="8"/>
      <c r="R36" s="8"/>
      <c r="S36" s="9"/>
    </row>
    <row r="37" spans="1:19">
      <c r="A37" s="26"/>
      <c r="B37" s="19"/>
      <c r="C37" s="20"/>
      <c r="D37" s="21"/>
      <c r="E37" s="21"/>
      <c r="F37" s="21"/>
      <c r="G37" s="21"/>
      <c r="H37" s="17"/>
      <c r="J37" s="9"/>
      <c r="K37" s="8"/>
      <c r="L37" s="8"/>
      <c r="M37" s="16"/>
      <c r="N37" s="16"/>
      <c r="O37" s="8"/>
      <c r="P37" s="16"/>
      <c r="Q37" s="8"/>
      <c r="R37" s="8"/>
      <c r="S37" s="9"/>
    </row>
    <row r="38" spans="1:19" ht="15">
      <c r="A38" s="18" t="s">
        <v>36</v>
      </c>
      <c r="B38" s="19">
        <v>24</v>
      </c>
      <c r="C38" s="27">
        <v>23</v>
      </c>
      <c r="D38" s="21">
        <v>8</v>
      </c>
      <c r="E38" s="21">
        <v>8</v>
      </c>
      <c r="F38" s="31">
        <v>4</v>
      </c>
      <c r="G38" s="21">
        <v>3</v>
      </c>
      <c r="H38" s="17"/>
      <c r="J38" s="8"/>
      <c r="K38" s="16"/>
      <c r="L38" s="16"/>
      <c r="M38" s="9"/>
      <c r="N38" s="8"/>
      <c r="O38" s="8"/>
      <c r="P38" s="8"/>
      <c r="Q38" s="8"/>
      <c r="R38" s="8"/>
      <c r="S38" s="9"/>
    </row>
    <row r="39" spans="1:19" ht="15">
      <c r="A39" s="18" t="s">
        <v>37</v>
      </c>
      <c r="B39" s="19">
        <v>24</v>
      </c>
      <c r="C39" s="27">
        <v>23</v>
      </c>
      <c r="D39" s="21">
        <v>8</v>
      </c>
      <c r="E39" s="21">
        <v>8</v>
      </c>
      <c r="F39" s="31">
        <v>4</v>
      </c>
      <c r="G39" s="21">
        <v>3</v>
      </c>
      <c r="H39" s="17"/>
      <c r="J39" s="8"/>
      <c r="K39" s="16"/>
      <c r="L39" s="16"/>
      <c r="M39" s="9"/>
      <c r="N39" s="8"/>
      <c r="O39" s="8"/>
      <c r="P39" s="8"/>
      <c r="Q39" s="8"/>
      <c r="R39" s="8"/>
      <c r="S39" s="9"/>
    </row>
    <row r="40" spans="1:19">
      <c r="B40" s="32"/>
      <c r="C40" s="33"/>
      <c r="H40" s="17"/>
      <c r="J40" s="35"/>
      <c r="K40" s="35"/>
      <c r="L40" s="35"/>
      <c r="M40" s="35"/>
      <c r="N40" s="17"/>
      <c r="O40" s="35"/>
      <c r="P40" s="35"/>
      <c r="Q40" s="35"/>
      <c r="R40" s="35"/>
      <c r="S40" s="35"/>
    </row>
    <row r="41" spans="1:19">
      <c r="A41" s="36" t="s">
        <v>47</v>
      </c>
      <c r="B41" s="37"/>
      <c r="C41" s="37">
        <f>SUM(C20:C39)</f>
        <v>220</v>
      </c>
      <c r="D41" s="37">
        <f>SUM(D20:D39)</f>
        <v>80</v>
      </c>
      <c r="E41" s="37">
        <f>SUM(E20:E39)</f>
        <v>80</v>
      </c>
      <c r="F41" s="37">
        <f>SUM(F20:F39)</f>
        <v>44</v>
      </c>
      <c r="G41" s="37">
        <f>SUM(G20:G39)</f>
        <v>16</v>
      </c>
      <c r="H41" s="37">
        <f>SUM(E41:G41)</f>
        <v>140</v>
      </c>
      <c r="I41" s="13"/>
      <c r="J41" s="35"/>
      <c r="K41" s="35"/>
      <c r="L41" s="35"/>
      <c r="M41" s="35"/>
      <c r="N41" s="17"/>
      <c r="O41" s="35"/>
      <c r="P41" s="35"/>
      <c r="Q41" s="35"/>
      <c r="R41" s="35"/>
      <c r="S41" s="35"/>
    </row>
    <row r="42" spans="1:19">
      <c r="B42" s="32"/>
      <c r="C42" s="38"/>
      <c r="H42" s="17"/>
      <c r="I42" s="13"/>
      <c r="J42" s="35"/>
      <c r="K42" s="35"/>
      <c r="L42" s="35"/>
      <c r="M42" s="35"/>
      <c r="N42" s="17"/>
      <c r="O42" s="35"/>
      <c r="P42" s="35"/>
      <c r="Q42" s="35"/>
      <c r="R42" s="35"/>
      <c r="S42" s="35"/>
    </row>
    <row r="43" spans="1:19" s="13" customFormat="1">
      <c r="A43" s="18" t="s">
        <v>38</v>
      </c>
      <c r="B43" s="19">
        <v>48</v>
      </c>
      <c r="C43" s="20"/>
      <c r="D43" s="22"/>
      <c r="E43" s="22"/>
      <c r="F43" s="22"/>
      <c r="G43" s="21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19" s="13" customFormat="1">
      <c r="A44" s="26" t="s">
        <v>142</v>
      </c>
      <c r="B44" s="19"/>
      <c r="C44" s="27">
        <v>16</v>
      </c>
      <c r="D44" s="22">
        <v>16</v>
      </c>
      <c r="E44" s="22"/>
      <c r="F44" s="22"/>
      <c r="G44" s="22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19" s="13" customFormat="1">
      <c r="A45" s="26" t="s">
        <v>143</v>
      </c>
      <c r="B45" s="19"/>
      <c r="C45" s="27">
        <v>16</v>
      </c>
      <c r="D45" s="22">
        <v>16</v>
      </c>
      <c r="E45" s="22"/>
      <c r="F45" s="22"/>
      <c r="G45" s="22"/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19" s="13" customFormat="1">
      <c r="A46" s="26" t="s">
        <v>144</v>
      </c>
      <c r="B46" s="19"/>
      <c r="C46" s="27">
        <v>8</v>
      </c>
      <c r="D46" s="22"/>
      <c r="E46" s="22">
        <v>8</v>
      </c>
      <c r="F46" s="22"/>
      <c r="G46" s="22"/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19" s="13" customFormat="1">
      <c r="A47" s="26" t="s">
        <v>22</v>
      </c>
      <c r="B47" s="19"/>
      <c r="C47" s="27">
        <v>4</v>
      </c>
      <c r="D47" s="22"/>
      <c r="E47" s="22"/>
      <c r="F47" s="22">
        <v>4</v>
      </c>
      <c r="G47" s="22"/>
      <c r="H47" s="17"/>
      <c r="I47" s="28"/>
      <c r="J47" s="9"/>
      <c r="K47" s="9"/>
      <c r="M47" s="9"/>
      <c r="N47" s="9"/>
      <c r="O47" s="9"/>
      <c r="P47" s="9"/>
      <c r="Q47" s="9"/>
      <c r="R47" s="9"/>
      <c r="S47" s="9"/>
    </row>
    <row r="48" spans="1:19" s="13" customFormat="1">
      <c r="A48" s="26" t="s">
        <v>23</v>
      </c>
      <c r="B48" s="19"/>
      <c r="C48" s="27">
        <v>2</v>
      </c>
      <c r="D48" s="22"/>
      <c r="E48" s="22"/>
      <c r="F48" s="22">
        <v>2</v>
      </c>
      <c r="G48" s="22"/>
      <c r="H48" s="17"/>
      <c r="I48" s="28"/>
      <c r="J48" s="9"/>
      <c r="K48" s="9"/>
      <c r="M48" s="9"/>
      <c r="N48" s="9"/>
      <c r="O48" s="9"/>
      <c r="P48" s="9"/>
      <c r="Q48" s="9"/>
      <c r="R48" s="9"/>
      <c r="S48" s="9"/>
    </row>
    <row r="49" spans="1:20" s="13" customFormat="1">
      <c r="A49" s="26" t="s">
        <v>24</v>
      </c>
      <c r="B49" s="19"/>
      <c r="C49" s="27">
        <v>2</v>
      </c>
      <c r="D49" s="22"/>
      <c r="E49" s="22"/>
      <c r="F49" s="22"/>
      <c r="G49" s="22">
        <v>2</v>
      </c>
      <c r="H49" s="17"/>
      <c r="I49" s="28"/>
      <c r="J49" s="9"/>
      <c r="K49" s="9"/>
      <c r="M49" s="9"/>
      <c r="N49" s="9"/>
      <c r="O49" s="9"/>
      <c r="P49" s="9"/>
      <c r="Q49" s="9"/>
      <c r="R49" s="9"/>
      <c r="S49" s="9"/>
    </row>
    <row r="50" spans="1:20">
      <c r="A50" s="26" t="s">
        <v>25</v>
      </c>
      <c r="B50" s="19">
        <v>40</v>
      </c>
      <c r="C50" s="27">
        <v>39</v>
      </c>
      <c r="D50" s="22"/>
      <c r="E50" s="22">
        <v>24</v>
      </c>
      <c r="F50" s="21">
        <v>12</v>
      </c>
      <c r="G50" s="21">
        <v>3</v>
      </c>
      <c r="H50" s="17"/>
      <c r="J50" s="9"/>
      <c r="K50" s="8"/>
      <c r="L50" s="8"/>
      <c r="M50" s="16"/>
      <c r="N50" s="16"/>
      <c r="O50" s="8"/>
      <c r="P50" s="16"/>
      <c r="Q50" s="8"/>
      <c r="R50" s="8"/>
      <c r="S50" s="9"/>
    </row>
    <row r="51" spans="1:20">
      <c r="A51" s="26"/>
      <c r="B51" s="19"/>
      <c r="C51" s="20"/>
      <c r="D51" s="22"/>
      <c r="E51" s="22"/>
      <c r="F51" s="22"/>
      <c r="G51" s="22"/>
      <c r="H51" s="17"/>
      <c r="I51" s="29"/>
      <c r="J51" s="13"/>
      <c r="L51" s="9"/>
      <c r="M51" s="9"/>
      <c r="N51" s="9"/>
      <c r="O51" s="8"/>
      <c r="P51" s="9"/>
      <c r="Q51" s="8"/>
      <c r="R51" s="9"/>
      <c r="S51" s="9"/>
      <c r="T51" s="30"/>
    </row>
    <row r="52" spans="1:20" s="13" customFormat="1">
      <c r="A52" s="18" t="s">
        <v>42</v>
      </c>
      <c r="B52" s="19">
        <v>48</v>
      </c>
      <c r="C52" s="20"/>
      <c r="D52" s="22"/>
      <c r="E52" s="22"/>
      <c r="F52" s="22"/>
      <c r="G52" s="21"/>
      <c r="H52" s="17"/>
      <c r="I52" s="28"/>
      <c r="J52" s="9"/>
      <c r="K52" s="9"/>
      <c r="M52" s="9"/>
      <c r="N52" s="9"/>
      <c r="O52" s="9"/>
      <c r="P52" s="9"/>
      <c r="Q52" s="9"/>
      <c r="R52" s="9"/>
      <c r="S52" s="9"/>
    </row>
    <row r="53" spans="1:20" s="13" customFormat="1">
      <c r="A53" s="26" t="s">
        <v>142</v>
      </c>
      <c r="B53" s="19"/>
      <c r="C53" s="27">
        <v>16</v>
      </c>
      <c r="D53" s="22">
        <v>16</v>
      </c>
      <c r="E53" s="22"/>
      <c r="F53" s="22"/>
      <c r="G53" s="22"/>
      <c r="H53" s="17"/>
      <c r="I53" s="28"/>
      <c r="J53" s="9"/>
      <c r="K53" s="9"/>
      <c r="M53" s="9"/>
      <c r="N53" s="9"/>
      <c r="O53" s="9"/>
      <c r="P53" s="9"/>
      <c r="Q53" s="9"/>
      <c r="R53" s="9"/>
      <c r="S53" s="9"/>
    </row>
    <row r="54" spans="1:20" s="13" customFormat="1">
      <c r="A54" s="26" t="s">
        <v>143</v>
      </c>
      <c r="B54" s="19"/>
      <c r="C54" s="27">
        <v>16</v>
      </c>
      <c r="D54" s="22">
        <v>16</v>
      </c>
      <c r="E54" s="22"/>
      <c r="F54" s="22"/>
      <c r="G54" s="22"/>
      <c r="H54" s="17"/>
      <c r="I54" s="28"/>
      <c r="J54" s="9"/>
      <c r="K54" s="9"/>
      <c r="M54" s="9"/>
      <c r="N54" s="9"/>
      <c r="O54" s="9"/>
      <c r="P54" s="9"/>
      <c r="Q54" s="9"/>
      <c r="R54" s="9"/>
      <c r="S54" s="9"/>
    </row>
    <row r="55" spans="1:20" s="13" customFormat="1">
      <c r="A55" s="26" t="s">
        <v>144</v>
      </c>
      <c r="B55" s="19"/>
      <c r="C55" s="27">
        <v>8</v>
      </c>
      <c r="D55" s="22"/>
      <c r="E55" s="22">
        <v>8</v>
      </c>
      <c r="F55" s="22"/>
      <c r="G55" s="22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20" s="13" customFormat="1">
      <c r="A56" s="26" t="s">
        <v>22</v>
      </c>
      <c r="B56" s="19"/>
      <c r="C56" s="27">
        <v>4</v>
      </c>
      <c r="D56" s="22"/>
      <c r="E56" s="22"/>
      <c r="F56" s="22">
        <v>4</v>
      </c>
      <c r="G56" s="22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20" s="13" customFormat="1">
      <c r="A57" s="26" t="s">
        <v>23</v>
      </c>
      <c r="B57" s="19"/>
      <c r="C57" s="27">
        <v>2</v>
      </c>
      <c r="D57" s="22"/>
      <c r="E57" s="22"/>
      <c r="F57" s="22">
        <v>2</v>
      </c>
      <c r="G57" s="22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20" s="13" customFormat="1">
      <c r="A58" s="26" t="s">
        <v>24</v>
      </c>
      <c r="B58" s="19"/>
      <c r="C58" s="27">
        <v>2</v>
      </c>
      <c r="D58" s="22"/>
      <c r="E58" s="22"/>
      <c r="F58" s="22"/>
      <c r="G58" s="22">
        <v>2</v>
      </c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20">
      <c r="A59" s="26" t="s">
        <v>25</v>
      </c>
      <c r="B59" s="19">
        <v>40</v>
      </c>
      <c r="C59" s="27">
        <v>39</v>
      </c>
      <c r="D59" s="22"/>
      <c r="E59" s="22">
        <v>24</v>
      </c>
      <c r="F59" s="21">
        <v>12</v>
      </c>
      <c r="G59" s="21">
        <v>3</v>
      </c>
      <c r="H59" s="17"/>
      <c r="J59" s="9"/>
      <c r="K59" s="8"/>
      <c r="L59" s="8"/>
      <c r="M59" s="16"/>
      <c r="N59" s="16"/>
      <c r="O59" s="8"/>
      <c r="P59" s="16"/>
      <c r="Q59" s="8"/>
      <c r="R59" s="8"/>
      <c r="S59" s="9"/>
    </row>
    <row r="60" spans="1:20">
      <c r="A60" s="26"/>
      <c r="B60" s="19"/>
      <c r="C60" s="20"/>
      <c r="D60" s="21"/>
      <c r="E60" s="21"/>
      <c r="F60" s="21"/>
      <c r="G60" s="21"/>
      <c r="H60" s="17"/>
      <c r="J60" s="9"/>
      <c r="K60" s="8"/>
      <c r="L60" s="8"/>
      <c r="M60" s="16"/>
      <c r="N60" s="16"/>
      <c r="O60" s="8"/>
      <c r="P60" s="16"/>
      <c r="Q60" s="8"/>
      <c r="R60" s="8"/>
      <c r="S60" s="9"/>
    </row>
    <row r="61" spans="1:20" ht="15">
      <c r="A61" s="18" t="s">
        <v>44</v>
      </c>
      <c r="B61" s="19">
        <v>24</v>
      </c>
      <c r="C61" s="27">
        <v>23</v>
      </c>
      <c r="D61" s="21">
        <v>8</v>
      </c>
      <c r="E61" s="21">
        <v>8</v>
      </c>
      <c r="F61" s="31">
        <v>4</v>
      </c>
      <c r="G61" s="21">
        <v>3</v>
      </c>
      <c r="H61" s="17"/>
      <c r="J61" s="8"/>
      <c r="K61" s="16"/>
      <c r="L61" s="16"/>
      <c r="M61" s="9"/>
      <c r="N61" s="8"/>
      <c r="O61" s="8"/>
      <c r="P61" s="8"/>
      <c r="Q61" s="8"/>
      <c r="R61" s="8"/>
      <c r="S61" s="9"/>
    </row>
    <row r="62" spans="1:20" ht="15">
      <c r="A62" s="18" t="s">
        <v>45</v>
      </c>
      <c r="B62" s="19">
        <v>24</v>
      </c>
      <c r="C62" s="27">
        <v>23</v>
      </c>
      <c r="D62" s="21">
        <v>8</v>
      </c>
      <c r="E62" s="21">
        <v>8</v>
      </c>
      <c r="F62" s="31">
        <v>4</v>
      </c>
      <c r="G62" s="21">
        <v>3</v>
      </c>
      <c r="H62" s="17"/>
      <c r="J62" s="8"/>
      <c r="K62" s="16"/>
      <c r="L62" s="16"/>
      <c r="M62" s="9"/>
      <c r="N62" s="8"/>
      <c r="O62" s="8"/>
      <c r="P62" s="8"/>
      <c r="Q62" s="8"/>
      <c r="R62" s="8"/>
      <c r="S62" s="9"/>
    </row>
    <row r="63" spans="1:20">
      <c r="B63" s="32"/>
      <c r="C63" s="33"/>
      <c r="H63" s="17"/>
      <c r="J63" s="35"/>
      <c r="K63" s="35"/>
      <c r="L63" s="35"/>
      <c r="M63" s="35"/>
      <c r="N63" s="17"/>
      <c r="O63" s="35"/>
      <c r="P63" s="35"/>
      <c r="Q63" s="35"/>
      <c r="R63" s="35"/>
      <c r="S63" s="35"/>
    </row>
    <row r="64" spans="1:20">
      <c r="A64" s="36" t="s">
        <v>46</v>
      </c>
      <c r="B64" s="37"/>
      <c r="C64" s="37">
        <f>SUM(C43:C62)</f>
        <v>220</v>
      </c>
      <c r="D64" s="37">
        <f>SUM(D43:D62)</f>
        <v>80</v>
      </c>
      <c r="E64" s="37">
        <f>SUM(E43:E62)</f>
        <v>80</v>
      </c>
      <c r="F64" s="37">
        <f>SUM(F43:F62)</f>
        <v>44</v>
      </c>
      <c r="G64" s="37">
        <f>SUM(G43:G62)</f>
        <v>16</v>
      </c>
      <c r="H64" s="37">
        <f>SUM(E64:G64)</f>
        <v>140</v>
      </c>
      <c r="I64" s="13"/>
      <c r="J64" s="35"/>
      <c r="K64" s="35"/>
      <c r="L64" s="35"/>
      <c r="M64" s="35"/>
      <c r="N64" s="17"/>
      <c r="O64" s="35"/>
      <c r="P64" s="35"/>
      <c r="Q64" s="35"/>
      <c r="R64" s="35"/>
      <c r="S64" s="35"/>
    </row>
    <row r="65" spans="1:20">
      <c r="B65" s="32"/>
      <c r="C65" s="33"/>
      <c r="H65" s="17"/>
    </row>
    <row r="66" spans="1:20" s="13" customFormat="1">
      <c r="A66" s="18" t="s">
        <v>48</v>
      </c>
      <c r="B66" s="19">
        <v>48</v>
      </c>
      <c r="C66" s="20"/>
      <c r="D66" s="22"/>
      <c r="E66" s="22"/>
      <c r="F66" s="22"/>
      <c r="G66" s="21"/>
      <c r="H66" s="17"/>
      <c r="I66" s="28"/>
      <c r="J66" s="9"/>
      <c r="K66" s="9"/>
      <c r="M66" s="9"/>
      <c r="N66" s="9"/>
      <c r="O66" s="9"/>
      <c r="P66" s="9"/>
      <c r="Q66" s="9"/>
      <c r="R66" s="9"/>
      <c r="S66" s="9"/>
    </row>
    <row r="67" spans="1:20" s="13" customFormat="1">
      <c r="A67" s="26" t="s">
        <v>142</v>
      </c>
      <c r="B67" s="19"/>
      <c r="C67" s="27">
        <v>16</v>
      </c>
      <c r="D67" s="22">
        <v>16</v>
      </c>
      <c r="E67" s="22"/>
      <c r="F67" s="22"/>
      <c r="G67" s="22"/>
      <c r="H67" s="17"/>
      <c r="I67" s="28"/>
      <c r="J67" s="9"/>
      <c r="K67" s="9"/>
      <c r="M67" s="9"/>
      <c r="N67" s="9"/>
      <c r="O67" s="9"/>
      <c r="P67" s="9"/>
      <c r="Q67" s="9"/>
      <c r="R67" s="9"/>
      <c r="S67" s="9"/>
    </row>
    <row r="68" spans="1:20" s="13" customFormat="1">
      <c r="A68" s="26" t="s">
        <v>143</v>
      </c>
      <c r="B68" s="19"/>
      <c r="C68" s="27">
        <v>16</v>
      </c>
      <c r="D68" s="22">
        <v>16</v>
      </c>
      <c r="E68" s="22"/>
      <c r="F68" s="22"/>
      <c r="G68" s="22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20" s="13" customFormat="1">
      <c r="A69" s="26" t="s">
        <v>144</v>
      </c>
      <c r="B69" s="19"/>
      <c r="C69" s="27">
        <v>8</v>
      </c>
      <c r="D69" s="22"/>
      <c r="E69" s="22">
        <v>8</v>
      </c>
      <c r="F69" s="22"/>
      <c r="G69" s="22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20" s="13" customFormat="1">
      <c r="A70" s="26" t="s">
        <v>22</v>
      </c>
      <c r="B70" s="19"/>
      <c r="C70" s="27">
        <v>4</v>
      </c>
      <c r="D70" s="22"/>
      <c r="E70" s="22"/>
      <c r="F70" s="22">
        <v>4</v>
      </c>
      <c r="G70" s="22"/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20" s="13" customFormat="1">
      <c r="A71" s="26" t="s">
        <v>23</v>
      </c>
      <c r="B71" s="19"/>
      <c r="C71" s="27">
        <v>2</v>
      </c>
      <c r="D71" s="22"/>
      <c r="E71" s="22"/>
      <c r="F71" s="22">
        <v>2</v>
      </c>
      <c r="G71" s="22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0" s="13" customFormat="1">
      <c r="A72" s="26" t="s">
        <v>24</v>
      </c>
      <c r="B72" s="19"/>
      <c r="C72" s="27">
        <v>2</v>
      </c>
      <c r="D72" s="22"/>
      <c r="E72" s="22"/>
      <c r="F72" s="22"/>
      <c r="G72" s="22">
        <v>2</v>
      </c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0">
      <c r="A73" s="26" t="s">
        <v>25</v>
      </c>
      <c r="B73" s="19">
        <v>40</v>
      </c>
      <c r="C73" s="27">
        <v>39</v>
      </c>
      <c r="D73" s="22"/>
      <c r="E73" s="22">
        <v>24</v>
      </c>
      <c r="F73" s="21">
        <v>12</v>
      </c>
      <c r="G73" s="21">
        <v>3</v>
      </c>
      <c r="H73" s="17"/>
      <c r="J73" s="9"/>
      <c r="K73" s="8"/>
      <c r="L73" s="8"/>
      <c r="M73" s="16"/>
      <c r="N73" s="16"/>
      <c r="O73" s="8"/>
      <c r="P73" s="16"/>
      <c r="Q73" s="8"/>
      <c r="R73" s="8"/>
      <c r="S73" s="9"/>
    </row>
    <row r="74" spans="1:20">
      <c r="A74" s="26"/>
      <c r="B74" s="19"/>
      <c r="C74" s="20"/>
      <c r="D74" s="22"/>
      <c r="E74" s="22"/>
      <c r="F74" s="22"/>
      <c r="G74" s="22"/>
      <c r="H74" s="17"/>
      <c r="I74" s="29"/>
      <c r="J74" s="13"/>
      <c r="L74" s="9"/>
      <c r="M74" s="9"/>
      <c r="N74" s="9"/>
      <c r="O74" s="8"/>
      <c r="P74" s="9"/>
      <c r="Q74" s="8"/>
      <c r="R74" s="9"/>
      <c r="S74" s="9"/>
      <c r="T74" s="30"/>
    </row>
    <row r="75" spans="1:20" s="13" customFormat="1">
      <c r="A75" s="18" t="s">
        <v>50</v>
      </c>
      <c r="B75" s="19">
        <v>48</v>
      </c>
      <c r="C75" s="20"/>
      <c r="D75" s="22"/>
      <c r="E75" s="22"/>
      <c r="F75" s="22"/>
      <c r="G75" s="21"/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0" s="13" customFormat="1">
      <c r="A76" s="26" t="s">
        <v>142</v>
      </c>
      <c r="B76" s="19"/>
      <c r="C76" s="27">
        <v>16</v>
      </c>
      <c r="D76" s="22">
        <v>16</v>
      </c>
      <c r="E76" s="22"/>
      <c r="F76" s="22"/>
      <c r="G76" s="22"/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0" s="13" customFormat="1">
      <c r="A77" s="26" t="s">
        <v>143</v>
      </c>
      <c r="B77" s="19"/>
      <c r="C77" s="27">
        <v>16</v>
      </c>
      <c r="D77" s="22">
        <v>16</v>
      </c>
      <c r="E77" s="22"/>
      <c r="F77" s="22"/>
      <c r="G77" s="22"/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0" s="13" customFormat="1">
      <c r="A78" s="26" t="s">
        <v>144</v>
      </c>
      <c r="B78" s="19"/>
      <c r="C78" s="27">
        <v>8</v>
      </c>
      <c r="D78" s="22"/>
      <c r="E78" s="22">
        <v>8</v>
      </c>
      <c r="F78" s="22"/>
      <c r="G78" s="22"/>
      <c r="H78" s="17"/>
      <c r="I78" s="28"/>
      <c r="J78" s="9"/>
      <c r="K78" s="9"/>
      <c r="M78" s="9"/>
      <c r="N78" s="9"/>
      <c r="O78" s="9"/>
      <c r="P78" s="9"/>
      <c r="Q78" s="9"/>
      <c r="R78" s="9"/>
      <c r="S78" s="9"/>
    </row>
    <row r="79" spans="1:20" s="13" customFormat="1">
      <c r="A79" s="26" t="s">
        <v>22</v>
      </c>
      <c r="B79" s="19"/>
      <c r="C79" s="27">
        <v>4</v>
      </c>
      <c r="D79" s="22"/>
      <c r="E79" s="22"/>
      <c r="F79" s="22">
        <v>4</v>
      </c>
      <c r="G79" s="22"/>
      <c r="H79" s="17"/>
      <c r="I79" s="28"/>
      <c r="J79" s="9"/>
      <c r="K79" s="9"/>
      <c r="M79" s="9"/>
      <c r="N79" s="9"/>
      <c r="O79" s="9"/>
      <c r="P79" s="9"/>
      <c r="Q79" s="9"/>
      <c r="R79" s="9"/>
      <c r="S79" s="9"/>
    </row>
    <row r="80" spans="1:20" s="13" customFormat="1">
      <c r="A80" s="26" t="s">
        <v>23</v>
      </c>
      <c r="B80" s="19"/>
      <c r="C80" s="27">
        <v>2</v>
      </c>
      <c r="D80" s="22"/>
      <c r="E80" s="22"/>
      <c r="F80" s="22">
        <v>2</v>
      </c>
      <c r="G80" s="22"/>
      <c r="H80" s="17"/>
      <c r="I80" s="28"/>
      <c r="J80" s="9"/>
      <c r="K80" s="9"/>
      <c r="M80" s="9"/>
      <c r="N80" s="9"/>
      <c r="O80" s="9"/>
      <c r="P80" s="9"/>
      <c r="Q80" s="9"/>
      <c r="R80" s="9"/>
      <c r="S80" s="9"/>
    </row>
    <row r="81" spans="1:20" s="13" customFormat="1">
      <c r="A81" s="26" t="s">
        <v>24</v>
      </c>
      <c r="B81" s="19"/>
      <c r="C81" s="27">
        <v>2</v>
      </c>
      <c r="D81" s="22"/>
      <c r="E81" s="22"/>
      <c r="F81" s="22"/>
      <c r="G81" s="22">
        <v>2</v>
      </c>
      <c r="H81" s="17"/>
      <c r="I81" s="28"/>
      <c r="J81" s="9"/>
      <c r="K81" s="9"/>
      <c r="M81" s="9"/>
      <c r="N81" s="9"/>
      <c r="O81" s="9"/>
      <c r="P81" s="9"/>
      <c r="Q81" s="9"/>
      <c r="R81" s="9"/>
      <c r="S81" s="9"/>
    </row>
    <row r="82" spans="1:20">
      <c r="A82" s="26" t="s">
        <v>25</v>
      </c>
      <c r="B82" s="19">
        <v>40</v>
      </c>
      <c r="C82" s="27">
        <v>39</v>
      </c>
      <c r="D82" s="22"/>
      <c r="E82" s="22">
        <v>24</v>
      </c>
      <c r="F82" s="21">
        <v>12</v>
      </c>
      <c r="G82" s="21">
        <v>3</v>
      </c>
      <c r="H82" s="17"/>
      <c r="J82" s="9"/>
      <c r="K82" s="8"/>
      <c r="L82" s="8"/>
      <c r="M82" s="16"/>
      <c r="N82" s="16"/>
      <c r="O82" s="8"/>
      <c r="P82" s="16"/>
      <c r="Q82" s="8"/>
      <c r="R82" s="8"/>
      <c r="S82" s="9"/>
    </row>
    <row r="83" spans="1:20">
      <c r="A83" s="26"/>
      <c r="B83" s="19"/>
      <c r="C83" s="20"/>
      <c r="D83" s="21"/>
      <c r="E83" s="21"/>
      <c r="F83" s="21"/>
      <c r="G83" s="21"/>
      <c r="H83" s="17"/>
      <c r="J83" s="9"/>
      <c r="K83" s="8"/>
      <c r="L83" s="8"/>
      <c r="M83" s="16"/>
      <c r="N83" s="16"/>
      <c r="O83" s="8"/>
      <c r="P83" s="16"/>
      <c r="Q83" s="8"/>
      <c r="R83" s="8"/>
      <c r="S83" s="9"/>
    </row>
    <row r="84" spans="1:20" ht="15">
      <c r="A84" s="18" t="s">
        <v>52</v>
      </c>
      <c r="B84" s="19">
        <v>24</v>
      </c>
      <c r="C84" s="27">
        <v>23</v>
      </c>
      <c r="D84" s="21">
        <v>8</v>
      </c>
      <c r="E84" s="21">
        <v>8</v>
      </c>
      <c r="F84" s="31">
        <v>4</v>
      </c>
      <c r="G84" s="21">
        <v>3</v>
      </c>
      <c r="H84" s="17"/>
      <c r="J84" s="8"/>
      <c r="K84" s="16"/>
      <c r="L84" s="16"/>
      <c r="M84" s="9"/>
      <c r="N84" s="8"/>
      <c r="O84" s="8"/>
      <c r="P84" s="8"/>
      <c r="Q84" s="8"/>
      <c r="R84" s="8"/>
      <c r="S84" s="9"/>
    </row>
    <row r="85" spans="1:20" ht="15">
      <c r="A85" s="18" t="s">
        <v>53</v>
      </c>
      <c r="B85" s="19">
        <v>24</v>
      </c>
      <c r="C85" s="27">
        <v>23</v>
      </c>
      <c r="D85" s="21">
        <v>8</v>
      </c>
      <c r="E85" s="21">
        <v>8</v>
      </c>
      <c r="F85" s="31">
        <v>4</v>
      </c>
      <c r="G85" s="21">
        <v>3</v>
      </c>
      <c r="H85" s="17"/>
      <c r="J85" s="8"/>
      <c r="K85" s="16"/>
      <c r="L85" s="16"/>
      <c r="M85" s="9"/>
      <c r="N85" s="8"/>
      <c r="O85" s="8"/>
      <c r="P85" s="8"/>
      <c r="Q85" s="8"/>
      <c r="R85" s="8"/>
      <c r="S85" s="9"/>
    </row>
    <row r="86" spans="1:20">
      <c r="B86" s="32"/>
      <c r="C86" s="33"/>
      <c r="H86" s="17"/>
      <c r="J86" s="35"/>
      <c r="K86" s="35"/>
      <c r="L86" s="35"/>
      <c r="M86" s="35"/>
      <c r="N86" s="17"/>
      <c r="O86" s="35"/>
      <c r="P86" s="35"/>
      <c r="Q86" s="35"/>
      <c r="R86" s="35"/>
      <c r="S86" s="35"/>
    </row>
    <row r="87" spans="1:20">
      <c r="A87" s="36" t="s">
        <v>58</v>
      </c>
      <c r="B87" s="37"/>
      <c r="C87" s="37">
        <f>SUM(C66:C85)</f>
        <v>220</v>
      </c>
      <c r="D87" s="37">
        <f>SUM(D66:D85)</f>
        <v>80</v>
      </c>
      <c r="E87" s="37">
        <f>SUM(E66:E85)</f>
        <v>80</v>
      </c>
      <c r="F87" s="37">
        <f>SUM(F66:F85)</f>
        <v>44</v>
      </c>
      <c r="G87" s="37">
        <f>SUM(G66:G85)</f>
        <v>16</v>
      </c>
      <c r="H87" s="37">
        <f>SUM(E87:G87)</f>
        <v>140</v>
      </c>
      <c r="I87" s="13"/>
      <c r="J87" s="35"/>
      <c r="K87" s="35"/>
      <c r="L87" s="35"/>
      <c r="M87" s="35"/>
      <c r="N87" s="17"/>
      <c r="O87" s="35"/>
      <c r="P87" s="35"/>
      <c r="Q87" s="35"/>
      <c r="R87" s="35"/>
      <c r="S87" s="35"/>
    </row>
    <row r="88" spans="1:20" ht="13.5" thickBot="1">
      <c r="B88" s="32"/>
      <c r="C88" s="33"/>
      <c r="H88" s="17"/>
    </row>
    <row r="89" spans="1:20" ht="13.5" thickBot="1">
      <c r="A89" s="39" t="s">
        <v>26</v>
      </c>
      <c r="B89" s="40"/>
      <c r="C89" s="41"/>
      <c r="D89" s="41">
        <f>D41+D64+D87</f>
        <v>240</v>
      </c>
      <c r="E89" s="41">
        <f>E41+E64+E87</f>
        <v>240</v>
      </c>
      <c r="F89" s="41">
        <f>F41+F64+F87</f>
        <v>132</v>
      </c>
      <c r="G89" s="41">
        <f>G41+G64+G87</f>
        <v>48</v>
      </c>
      <c r="H89" s="41">
        <f>H41+H64+H87</f>
        <v>420</v>
      </c>
    </row>
    <row r="90" spans="1:20" s="5" customFormat="1" ht="13.5" thickBot="1">
      <c r="A90" s="6"/>
      <c r="B90" s="13"/>
      <c r="C90" s="13"/>
      <c r="D90" s="42"/>
      <c r="E90" s="42"/>
      <c r="F90" s="42"/>
      <c r="G90" s="42"/>
      <c r="H90" s="42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5" customFormat="1" ht="13.5" thickBot="1">
      <c r="A91" s="39" t="s">
        <v>27</v>
      </c>
      <c r="B91" s="40"/>
      <c r="C91" s="41"/>
      <c r="D91" s="41">
        <f>D89/8</f>
        <v>30</v>
      </c>
      <c r="E91" s="41">
        <f>E89/8</f>
        <v>30</v>
      </c>
      <c r="F91" s="41">
        <f>F89/8</f>
        <v>16.5</v>
      </c>
      <c r="G91" s="41">
        <f>G89/8</f>
        <v>6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1"/>
  <sheetViews>
    <sheetView showGridLines="0" zoomScale="85" zoomScaleNormal="100" workbookViewId="0"/>
  </sheetViews>
  <sheetFormatPr defaultRowHeight="12.75"/>
  <cols>
    <col min="1" max="1" width="28.5703125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145</v>
      </c>
      <c r="D2" s="3"/>
      <c r="E2" s="3"/>
      <c r="F2" s="3"/>
      <c r="G2" s="3"/>
      <c r="I2" s="4"/>
    </row>
    <row r="3" spans="1:20" s="2" customFormat="1" ht="15.75">
      <c r="A3" s="1" t="s">
        <v>146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H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56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141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"/>
      <c r="B9" s="2"/>
      <c r="C9" s="2"/>
      <c r="D9" s="3"/>
      <c r="E9" s="3"/>
      <c r="F9" s="3"/>
      <c r="G9" s="3"/>
      <c r="H9" s="2"/>
    </row>
    <row r="10" spans="1:20" ht="15.75" customHeight="1">
      <c r="A10" s="1" t="s">
        <v>2</v>
      </c>
      <c r="B10" s="2"/>
      <c r="C10" s="2"/>
      <c r="D10" s="3"/>
      <c r="E10" s="3"/>
      <c r="F10" s="3"/>
      <c r="G10" s="3"/>
      <c r="H10" s="3"/>
      <c r="I10" s="2"/>
      <c r="J10" s="5"/>
    </row>
    <row r="11" spans="1:20" ht="15.75" customHeight="1">
      <c r="A11" s="10" t="s">
        <v>121</v>
      </c>
      <c r="B11" s="1"/>
      <c r="C11" s="1"/>
      <c r="D11" s="7"/>
      <c r="E11" s="7"/>
      <c r="F11" s="7"/>
      <c r="G11" s="7"/>
      <c r="H11" s="7"/>
      <c r="I11" s="1"/>
      <c r="J11" s="5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>
      <c r="A12" s="10"/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20" ht="15.75" customHeight="1">
      <c r="A13" s="1" t="s">
        <v>4</v>
      </c>
      <c r="B13" s="2"/>
      <c r="C13" s="2"/>
      <c r="D13" s="3"/>
      <c r="E13" s="3"/>
      <c r="F13" s="3"/>
      <c r="G13" s="3"/>
      <c r="H13" s="2"/>
    </row>
    <row r="14" spans="1:20" ht="15.75" customHeight="1">
      <c r="A14" s="10" t="s">
        <v>5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20" ht="15.75" customHeight="1">
      <c r="A15" s="10" t="s">
        <v>6</v>
      </c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20" ht="15.75" customHeight="1">
      <c r="A16" s="10" t="s">
        <v>31</v>
      </c>
      <c r="B16" s="2"/>
      <c r="C16" s="2"/>
      <c r="D16" s="3"/>
      <c r="E16" s="3"/>
      <c r="F16" s="3"/>
      <c r="G16" s="3"/>
      <c r="H16" s="2"/>
      <c r="J16" s="8"/>
      <c r="K16" s="8"/>
      <c r="L16" s="8"/>
      <c r="M16" s="9"/>
      <c r="N16" s="8"/>
      <c r="O16" s="8"/>
      <c r="P16" s="8"/>
      <c r="Q16" s="8"/>
      <c r="R16" s="8"/>
      <c r="S16" s="9"/>
    </row>
    <row r="17" spans="1:20" ht="23.25" customHeight="1">
      <c r="J17" s="9"/>
      <c r="K17" s="8"/>
      <c r="L17" s="8"/>
      <c r="M17" s="8"/>
      <c r="N17" s="8"/>
      <c r="O17" s="8"/>
      <c r="P17" s="8"/>
      <c r="Q17" s="8"/>
      <c r="R17" s="8"/>
      <c r="S17" s="9"/>
    </row>
    <row r="18" spans="1:20">
      <c r="A18" s="15" t="s">
        <v>7</v>
      </c>
      <c r="B18" s="15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13</v>
      </c>
      <c r="H18" s="15" t="s">
        <v>15</v>
      </c>
      <c r="J18" s="9"/>
      <c r="K18" s="8"/>
      <c r="M18" s="16"/>
      <c r="N18" s="16"/>
      <c r="O18" s="16"/>
      <c r="P18" s="16"/>
      <c r="Q18" s="8"/>
      <c r="R18" s="8"/>
      <c r="S18" s="9"/>
    </row>
    <row r="19" spans="1:20">
      <c r="C19" s="17"/>
      <c r="H19" s="17"/>
      <c r="K19" s="8"/>
      <c r="M19" s="16"/>
      <c r="N19" s="16"/>
      <c r="O19" s="16"/>
      <c r="P19" s="16"/>
      <c r="Q19" s="8"/>
      <c r="R19" s="8"/>
      <c r="S19" s="9"/>
    </row>
    <row r="20" spans="1:20" s="25" customFormat="1">
      <c r="A20" s="18" t="s">
        <v>34</v>
      </c>
      <c r="B20" s="19">
        <v>64</v>
      </c>
      <c r="C20" s="20"/>
      <c r="D20" s="22"/>
      <c r="E20" s="22"/>
      <c r="F20" s="22"/>
      <c r="G20" s="21"/>
      <c r="H20" s="17"/>
      <c r="I20" s="23"/>
      <c r="J20" s="24"/>
      <c r="K20" s="24"/>
      <c r="M20" s="24"/>
      <c r="N20" s="24"/>
      <c r="O20" s="24"/>
      <c r="P20" s="24"/>
      <c r="Q20" s="24"/>
      <c r="R20" s="24"/>
      <c r="S20" s="24"/>
    </row>
    <row r="21" spans="1:20" s="13" customFormat="1">
      <c r="A21" s="26" t="s">
        <v>147</v>
      </c>
      <c r="B21" s="19"/>
      <c r="C21" s="27">
        <v>32</v>
      </c>
      <c r="D21" s="22">
        <v>32</v>
      </c>
      <c r="E21" s="22"/>
      <c r="F21" s="22"/>
      <c r="G21" s="22"/>
      <c r="H21" s="17"/>
      <c r="I21" s="28"/>
      <c r="J21" s="9"/>
      <c r="K21" s="9"/>
      <c r="M21" s="9"/>
      <c r="N21" s="9"/>
      <c r="O21" s="9"/>
      <c r="P21" s="9"/>
      <c r="Q21" s="9"/>
      <c r="R21" s="9"/>
      <c r="S21" s="9"/>
    </row>
    <row r="22" spans="1:20" s="13" customFormat="1">
      <c r="A22" s="26" t="s">
        <v>143</v>
      </c>
      <c r="B22" s="19"/>
      <c r="C22" s="27">
        <v>16</v>
      </c>
      <c r="D22" s="22">
        <v>16</v>
      </c>
      <c r="E22" s="22"/>
      <c r="F22" s="22"/>
      <c r="G22" s="22"/>
      <c r="H22" s="17"/>
      <c r="I22" s="28"/>
      <c r="J22" s="9"/>
      <c r="K22" s="9"/>
      <c r="M22" s="9"/>
      <c r="N22" s="9"/>
      <c r="O22" s="9"/>
      <c r="P22" s="9"/>
      <c r="Q22" s="9"/>
      <c r="R22" s="9"/>
      <c r="S22" s="9"/>
    </row>
    <row r="23" spans="1:20" s="13" customFormat="1">
      <c r="A23" s="26" t="s">
        <v>144</v>
      </c>
      <c r="B23" s="19"/>
      <c r="C23" s="27">
        <v>8</v>
      </c>
      <c r="D23" s="22"/>
      <c r="E23" s="22">
        <v>8</v>
      </c>
      <c r="F23" s="22"/>
      <c r="G23" s="22"/>
      <c r="H23" s="17"/>
      <c r="I23" s="28"/>
      <c r="J23" s="9"/>
      <c r="K23" s="9"/>
      <c r="M23" s="9"/>
      <c r="N23" s="9"/>
      <c r="O23" s="9"/>
      <c r="P23" s="9"/>
      <c r="Q23" s="9"/>
      <c r="R23" s="9"/>
      <c r="S23" s="9"/>
    </row>
    <row r="24" spans="1:20" s="13" customFormat="1">
      <c r="A24" s="26" t="s">
        <v>22</v>
      </c>
      <c r="B24" s="19"/>
      <c r="C24" s="27">
        <v>4</v>
      </c>
      <c r="D24" s="22"/>
      <c r="E24" s="22"/>
      <c r="F24" s="22">
        <v>4</v>
      </c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 s="13" customFormat="1">
      <c r="A25" s="26" t="s">
        <v>23</v>
      </c>
      <c r="B25" s="19"/>
      <c r="C25" s="27">
        <v>2</v>
      </c>
      <c r="D25" s="22"/>
      <c r="E25" s="22"/>
      <c r="F25" s="22">
        <v>2</v>
      </c>
      <c r="G25" s="22"/>
      <c r="H25" s="17"/>
      <c r="I25" s="28"/>
      <c r="J25" s="9"/>
      <c r="K25" s="9"/>
      <c r="M25" s="9"/>
      <c r="N25" s="9"/>
      <c r="O25" s="9"/>
      <c r="P25" s="9"/>
      <c r="Q25" s="9"/>
      <c r="R25" s="9"/>
      <c r="S25" s="9"/>
    </row>
    <row r="26" spans="1:20" s="13" customFormat="1">
      <c r="A26" s="26" t="s">
        <v>24</v>
      </c>
      <c r="B26" s="19"/>
      <c r="C26" s="27">
        <v>2</v>
      </c>
      <c r="D26" s="22"/>
      <c r="E26" s="22"/>
      <c r="F26" s="22"/>
      <c r="G26" s="22">
        <v>2</v>
      </c>
      <c r="H26" s="17"/>
      <c r="I26" s="28"/>
      <c r="J26" s="9"/>
      <c r="K26" s="9"/>
      <c r="M26" s="9"/>
      <c r="N26" s="9"/>
      <c r="O26" s="9"/>
      <c r="P26" s="9"/>
      <c r="Q26" s="9"/>
      <c r="R26" s="9"/>
      <c r="S26" s="9"/>
    </row>
    <row r="27" spans="1:20" s="13" customFormat="1">
      <c r="A27" s="26" t="s">
        <v>25</v>
      </c>
      <c r="B27" s="19">
        <v>56</v>
      </c>
      <c r="C27" s="27">
        <v>47</v>
      </c>
      <c r="D27" s="22"/>
      <c r="E27" s="22">
        <v>32</v>
      </c>
      <c r="F27" s="21">
        <v>12</v>
      </c>
      <c r="G27" s="21">
        <v>3</v>
      </c>
      <c r="H27" s="17"/>
      <c r="I27" s="28"/>
      <c r="J27" s="9"/>
      <c r="K27" s="9"/>
      <c r="M27" s="9"/>
      <c r="N27" s="9"/>
      <c r="O27" s="9"/>
      <c r="P27" s="9"/>
      <c r="Q27" s="9"/>
      <c r="R27" s="9"/>
      <c r="S27" s="9"/>
    </row>
    <row r="28" spans="1:20">
      <c r="A28" s="26"/>
      <c r="B28" s="19"/>
      <c r="C28" s="20"/>
      <c r="D28" s="22"/>
      <c r="E28" s="22"/>
      <c r="F28" s="22"/>
      <c r="G28" s="22"/>
      <c r="H28" s="17"/>
      <c r="I28" s="29"/>
      <c r="J28" s="13"/>
      <c r="L28" s="9"/>
      <c r="M28" s="9"/>
      <c r="N28" s="9"/>
      <c r="O28" s="8"/>
      <c r="P28" s="9"/>
      <c r="Q28" s="8"/>
      <c r="R28" s="9"/>
      <c r="S28" s="9"/>
      <c r="T28" s="30"/>
    </row>
    <row r="29" spans="1:20" s="13" customFormat="1">
      <c r="A29" s="18" t="s">
        <v>40</v>
      </c>
      <c r="B29" s="19">
        <v>64</v>
      </c>
      <c r="C29" s="20"/>
      <c r="D29" s="22"/>
      <c r="E29" s="22"/>
      <c r="F29" s="22"/>
      <c r="G29" s="21"/>
      <c r="H29" s="17"/>
      <c r="I29" s="28"/>
      <c r="J29" s="9"/>
      <c r="K29" s="9"/>
      <c r="M29" s="9"/>
      <c r="N29" s="9"/>
      <c r="O29" s="9"/>
      <c r="P29" s="9"/>
      <c r="Q29" s="9"/>
      <c r="R29" s="9"/>
      <c r="S29" s="9"/>
    </row>
    <row r="30" spans="1:20" s="13" customFormat="1">
      <c r="A30" s="26" t="s">
        <v>147</v>
      </c>
      <c r="B30" s="19"/>
      <c r="C30" s="27">
        <v>32</v>
      </c>
      <c r="D30" s="22">
        <v>32</v>
      </c>
      <c r="E30" s="22"/>
      <c r="F30" s="22"/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143</v>
      </c>
      <c r="B31" s="19"/>
      <c r="C31" s="27">
        <v>16</v>
      </c>
      <c r="D31" s="22">
        <v>16</v>
      </c>
      <c r="E31" s="22"/>
      <c r="F31" s="22"/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144</v>
      </c>
      <c r="B32" s="19"/>
      <c r="C32" s="27">
        <v>8</v>
      </c>
      <c r="D32" s="22"/>
      <c r="E32" s="22">
        <v>8</v>
      </c>
      <c r="F32" s="22"/>
      <c r="G32" s="22"/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19" s="13" customFormat="1">
      <c r="A33" s="26" t="s">
        <v>22</v>
      </c>
      <c r="B33" s="19"/>
      <c r="C33" s="27">
        <v>4</v>
      </c>
      <c r="D33" s="22"/>
      <c r="E33" s="22"/>
      <c r="F33" s="22">
        <v>4</v>
      </c>
      <c r="G33" s="22"/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19" s="13" customFormat="1">
      <c r="A34" s="26" t="s">
        <v>23</v>
      </c>
      <c r="B34" s="19"/>
      <c r="C34" s="27">
        <v>2</v>
      </c>
      <c r="D34" s="22"/>
      <c r="E34" s="22"/>
      <c r="F34" s="22">
        <v>2</v>
      </c>
      <c r="G34" s="22"/>
      <c r="H34" s="17"/>
      <c r="I34" s="28"/>
      <c r="J34" s="9"/>
      <c r="K34" s="9"/>
      <c r="M34" s="9"/>
      <c r="N34" s="9"/>
      <c r="O34" s="9"/>
      <c r="P34" s="9"/>
      <c r="Q34" s="9"/>
      <c r="R34" s="9"/>
      <c r="S34" s="9"/>
    </row>
    <row r="35" spans="1:19" s="13" customFormat="1">
      <c r="A35" s="26" t="s">
        <v>24</v>
      </c>
      <c r="B35" s="19"/>
      <c r="C35" s="27">
        <v>2</v>
      </c>
      <c r="D35" s="22"/>
      <c r="E35" s="22"/>
      <c r="F35" s="22"/>
      <c r="G35" s="22">
        <v>2</v>
      </c>
      <c r="H35" s="17"/>
      <c r="I35" s="28"/>
      <c r="J35" s="9"/>
      <c r="K35" s="9"/>
      <c r="M35" s="9"/>
      <c r="N35" s="9"/>
      <c r="O35" s="9"/>
      <c r="P35" s="9"/>
      <c r="Q35" s="9"/>
      <c r="R35" s="9"/>
      <c r="S35" s="9"/>
    </row>
    <row r="36" spans="1:19">
      <c r="A36" s="26" t="s">
        <v>25</v>
      </c>
      <c r="B36" s="19">
        <v>56</v>
      </c>
      <c r="C36" s="27">
        <v>47</v>
      </c>
      <c r="D36" s="22"/>
      <c r="E36" s="22">
        <v>32</v>
      </c>
      <c r="F36" s="21">
        <v>12</v>
      </c>
      <c r="G36" s="21">
        <v>3</v>
      </c>
      <c r="H36" s="17"/>
      <c r="J36" s="9"/>
      <c r="K36" s="8"/>
      <c r="L36" s="8"/>
      <c r="M36" s="16"/>
      <c r="N36" s="16"/>
      <c r="O36" s="8"/>
      <c r="P36" s="16"/>
      <c r="Q36" s="8"/>
      <c r="R36" s="8"/>
      <c r="S36" s="9"/>
    </row>
    <row r="37" spans="1:19">
      <c r="A37" s="26"/>
      <c r="B37" s="19"/>
      <c r="C37" s="20"/>
      <c r="D37" s="21"/>
      <c r="E37" s="21"/>
      <c r="F37" s="21"/>
      <c r="G37" s="21"/>
      <c r="H37" s="17"/>
      <c r="J37" s="9"/>
      <c r="K37" s="8"/>
      <c r="L37" s="8"/>
      <c r="M37" s="16"/>
      <c r="N37" s="16"/>
      <c r="O37" s="8"/>
      <c r="P37" s="16"/>
      <c r="Q37" s="8"/>
      <c r="R37" s="8"/>
      <c r="S37" s="9"/>
    </row>
    <row r="38" spans="1:19" ht="15">
      <c r="A38" s="18" t="s">
        <v>36</v>
      </c>
      <c r="B38" s="19">
        <v>32</v>
      </c>
      <c r="C38" s="27">
        <v>31</v>
      </c>
      <c r="D38" s="21">
        <v>16</v>
      </c>
      <c r="E38" s="21">
        <v>8</v>
      </c>
      <c r="F38" s="31">
        <v>4</v>
      </c>
      <c r="G38" s="21">
        <v>3</v>
      </c>
      <c r="H38" s="17"/>
      <c r="J38" s="8"/>
      <c r="K38" s="16"/>
      <c r="L38" s="16"/>
      <c r="M38" s="9"/>
      <c r="N38" s="8"/>
      <c r="O38" s="8"/>
      <c r="P38" s="8"/>
      <c r="Q38" s="8"/>
      <c r="R38" s="8"/>
      <c r="S38" s="9"/>
    </row>
    <row r="39" spans="1:19" ht="15">
      <c r="A39" s="18" t="s">
        <v>37</v>
      </c>
      <c r="B39" s="19">
        <v>32</v>
      </c>
      <c r="C39" s="27">
        <v>31</v>
      </c>
      <c r="D39" s="21">
        <v>16</v>
      </c>
      <c r="E39" s="21">
        <v>8</v>
      </c>
      <c r="F39" s="31">
        <v>4</v>
      </c>
      <c r="G39" s="21">
        <v>3</v>
      </c>
      <c r="H39" s="17"/>
      <c r="J39" s="8"/>
      <c r="K39" s="16"/>
      <c r="L39" s="16"/>
      <c r="M39" s="9"/>
      <c r="N39" s="8"/>
      <c r="O39" s="8"/>
      <c r="P39" s="8"/>
      <c r="Q39" s="8"/>
      <c r="R39" s="8"/>
      <c r="S39" s="9"/>
    </row>
    <row r="40" spans="1:19">
      <c r="B40" s="32"/>
      <c r="C40" s="33"/>
      <c r="H40" s="17"/>
      <c r="J40" s="35"/>
      <c r="K40" s="35"/>
      <c r="L40" s="35"/>
      <c r="M40" s="35"/>
      <c r="N40" s="17"/>
      <c r="O40" s="35"/>
      <c r="P40" s="35"/>
      <c r="Q40" s="35"/>
      <c r="R40" s="35"/>
      <c r="S40" s="35"/>
    </row>
    <row r="41" spans="1:19">
      <c r="A41" s="36" t="s">
        <v>47</v>
      </c>
      <c r="B41" s="37"/>
      <c r="C41" s="37">
        <f>SUM(C20:C39)</f>
        <v>284</v>
      </c>
      <c r="D41" s="37">
        <f>SUM(D20:D39)</f>
        <v>128</v>
      </c>
      <c r="E41" s="37">
        <f>SUM(E20:E39)</f>
        <v>96</v>
      </c>
      <c r="F41" s="37">
        <f>SUM(F20:F39)</f>
        <v>44</v>
      </c>
      <c r="G41" s="37">
        <f>SUM(G20:G39)</f>
        <v>16</v>
      </c>
      <c r="H41" s="37">
        <f>SUM(E41:G41)</f>
        <v>156</v>
      </c>
      <c r="I41" s="13"/>
      <c r="J41" s="35"/>
      <c r="K41" s="35"/>
      <c r="L41" s="35"/>
      <c r="M41" s="35"/>
      <c r="N41" s="17"/>
      <c r="O41" s="35"/>
      <c r="P41" s="35"/>
      <c r="Q41" s="35"/>
      <c r="R41" s="35"/>
      <c r="S41" s="35"/>
    </row>
    <row r="42" spans="1:19">
      <c r="B42" s="32"/>
      <c r="C42" s="38"/>
      <c r="H42" s="17"/>
      <c r="I42" s="13"/>
      <c r="J42" s="35"/>
      <c r="K42" s="35"/>
      <c r="L42" s="35"/>
      <c r="M42" s="35"/>
      <c r="N42" s="17"/>
      <c r="O42" s="35"/>
      <c r="P42" s="35"/>
      <c r="Q42" s="35"/>
      <c r="R42" s="35"/>
      <c r="S42" s="35"/>
    </row>
    <row r="43" spans="1:19" s="13" customFormat="1">
      <c r="A43" s="18" t="s">
        <v>38</v>
      </c>
      <c r="B43" s="19">
        <v>64</v>
      </c>
      <c r="C43" s="20"/>
      <c r="D43" s="22"/>
      <c r="E43" s="22"/>
      <c r="F43" s="22"/>
      <c r="G43" s="21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19" s="13" customFormat="1">
      <c r="A44" s="26" t="s">
        <v>147</v>
      </c>
      <c r="B44" s="19"/>
      <c r="C44" s="27">
        <v>32</v>
      </c>
      <c r="D44" s="22">
        <v>32</v>
      </c>
      <c r="E44" s="22"/>
      <c r="F44" s="22"/>
      <c r="G44" s="22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19" s="13" customFormat="1">
      <c r="A45" s="26" t="s">
        <v>143</v>
      </c>
      <c r="B45" s="19"/>
      <c r="C45" s="27">
        <v>16</v>
      </c>
      <c r="D45" s="22">
        <v>16</v>
      </c>
      <c r="E45" s="22"/>
      <c r="F45" s="22"/>
      <c r="G45" s="22"/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19" s="13" customFormat="1">
      <c r="A46" s="26" t="s">
        <v>144</v>
      </c>
      <c r="B46" s="19"/>
      <c r="C46" s="27">
        <v>8</v>
      </c>
      <c r="D46" s="22"/>
      <c r="E46" s="22">
        <v>8</v>
      </c>
      <c r="F46" s="22"/>
      <c r="G46" s="22"/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19" s="13" customFormat="1">
      <c r="A47" s="26" t="s">
        <v>22</v>
      </c>
      <c r="B47" s="19"/>
      <c r="C47" s="27">
        <v>4</v>
      </c>
      <c r="D47" s="22"/>
      <c r="E47" s="22"/>
      <c r="F47" s="22">
        <v>4</v>
      </c>
      <c r="G47" s="22"/>
      <c r="H47" s="17"/>
      <c r="I47" s="28"/>
      <c r="J47" s="9"/>
      <c r="K47" s="9"/>
      <c r="M47" s="9"/>
      <c r="N47" s="9"/>
      <c r="O47" s="9"/>
      <c r="P47" s="9"/>
      <c r="Q47" s="9"/>
      <c r="R47" s="9"/>
      <c r="S47" s="9"/>
    </row>
    <row r="48" spans="1:19" s="13" customFormat="1">
      <c r="A48" s="26" t="s">
        <v>23</v>
      </c>
      <c r="B48" s="19"/>
      <c r="C48" s="27">
        <v>2</v>
      </c>
      <c r="D48" s="22"/>
      <c r="E48" s="22"/>
      <c r="F48" s="22">
        <v>2</v>
      </c>
      <c r="G48" s="22"/>
      <c r="H48" s="17"/>
      <c r="I48" s="28"/>
      <c r="J48" s="9"/>
      <c r="K48" s="9"/>
      <c r="M48" s="9"/>
      <c r="N48" s="9"/>
      <c r="O48" s="9"/>
      <c r="P48" s="9"/>
      <c r="Q48" s="9"/>
      <c r="R48" s="9"/>
      <c r="S48" s="9"/>
    </row>
    <row r="49" spans="1:20" s="13" customFormat="1">
      <c r="A49" s="26" t="s">
        <v>24</v>
      </c>
      <c r="B49" s="19"/>
      <c r="C49" s="27">
        <v>2</v>
      </c>
      <c r="D49" s="22"/>
      <c r="E49" s="22"/>
      <c r="F49" s="22"/>
      <c r="G49" s="22">
        <v>2</v>
      </c>
      <c r="H49" s="17"/>
      <c r="I49" s="28"/>
      <c r="J49" s="9"/>
      <c r="K49" s="9"/>
      <c r="M49" s="9"/>
      <c r="N49" s="9"/>
      <c r="O49" s="9"/>
      <c r="P49" s="9"/>
      <c r="Q49" s="9"/>
      <c r="R49" s="9"/>
      <c r="S49" s="9"/>
    </row>
    <row r="50" spans="1:20">
      <c r="A50" s="26" t="s">
        <v>25</v>
      </c>
      <c r="B50" s="19">
        <v>56</v>
      </c>
      <c r="C50" s="27">
        <v>47</v>
      </c>
      <c r="D50" s="22"/>
      <c r="E50" s="22">
        <v>32</v>
      </c>
      <c r="F50" s="21">
        <v>12</v>
      </c>
      <c r="G50" s="21">
        <v>3</v>
      </c>
      <c r="H50" s="17"/>
      <c r="J50" s="9"/>
      <c r="K50" s="8"/>
      <c r="L50" s="8"/>
      <c r="M50" s="16"/>
      <c r="N50" s="16"/>
      <c r="O50" s="8"/>
      <c r="P50" s="16"/>
      <c r="Q50" s="8"/>
      <c r="R50" s="8"/>
      <c r="S50" s="9"/>
    </row>
    <row r="51" spans="1:20">
      <c r="A51" s="26"/>
      <c r="B51" s="19"/>
      <c r="C51" s="20"/>
      <c r="D51" s="22"/>
      <c r="E51" s="22"/>
      <c r="F51" s="22"/>
      <c r="G51" s="22"/>
      <c r="H51" s="17"/>
      <c r="I51" s="29"/>
      <c r="J51" s="13"/>
      <c r="L51" s="9"/>
      <c r="M51" s="9"/>
      <c r="N51" s="9"/>
      <c r="O51" s="8"/>
      <c r="P51" s="9"/>
      <c r="Q51" s="8"/>
      <c r="R51" s="9"/>
      <c r="S51" s="9"/>
      <c r="T51" s="30"/>
    </row>
    <row r="52" spans="1:20" s="13" customFormat="1">
      <c r="A52" s="18" t="s">
        <v>42</v>
      </c>
      <c r="B52" s="19">
        <v>64</v>
      </c>
      <c r="C52" s="20"/>
      <c r="D52" s="22"/>
      <c r="E52" s="22"/>
      <c r="F52" s="22"/>
      <c r="G52" s="21"/>
      <c r="H52" s="17"/>
      <c r="I52" s="28"/>
      <c r="J52" s="9"/>
      <c r="K52" s="9"/>
      <c r="M52" s="9"/>
      <c r="N52" s="9"/>
      <c r="O52" s="9"/>
      <c r="P52" s="9"/>
      <c r="Q52" s="9"/>
      <c r="R52" s="9"/>
      <c r="S52" s="9"/>
    </row>
    <row r="53" spans="1:20" s="13" customFormat="1">
      <c r="A53" s="26" t="s">
        <v>147</v>
      </c>
      <c r="B53" s="19"/>
      <c r="C53" s="27">
        <v>32</v>
      </c>
      <c r="D53" s="22">
        <v>32</v>
      </c>
      <c r="E53" s="22"/>
      <c r="F53" s="22"/>
      <c r="G53" s="22"/>
      <c r="H53" s="17"/>
      <c r="I53" s="28"/>
      <c r="J53" s="9"/>
      <c r="K53" s="9"/>
      <c r="M53" s="9"/>
      <c r="N53" s="9"/>
      <c r="O53" s="9"/>
      <c r="P53" s="9"/>
      <c r="Q53" s="9"/>
      <c r="R53" s="9"/>
      <c r="S53" s="9"/>
    </row>
    <row r="54" spans="1:20" s="13" customFormat="1">
      <c r="A54" s="26" t="s">
        <v>143</v>
      </c>
      <c r="B54" s="19"/>
      <c r="C54" s="27">
        <v>16</v>
      </c>
      <c r="D54" s="22">
        <v>16</v>
      </c>
      <c r="E54" s="22"/>
      <c r="F54" s="22"/>
      <c r="G54" s="22"/>
      <c r="H54" s="17"/>
      <c r="I54" s="28"/>
      <c r="J54" s="9"/>
      <c r="K54" s="9"/>
      <c r="M54" s="9"/>
      <c r="N54" s="9"/>
      <c r="O54" s="9"/>
      <c r="P54" s="9"/>
      <c r="Q54" s="9"/>
      <c r="R54" s="9"/>
      <c r="S54" s="9"/>
    </row>
    <row r="55" spans="1:20" s="13" customFormat="1">
      <c r="A55" s="26" t="s">
        <v>144</v>
      </c>
      <c r="B55" s="19"/>
      <c r="C55" s="27">
        <v>8</v>
      </c>
      <c r="D55" s="22"/>
      <c r="E55" s="22">
        <v>8</v>
      </c>
      <c r="F55" s="22"/>
      <c r="G55" s="22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20" s="13" customFormat="1">
      <c r="A56" s="26" t="s">
        <v>22</v>
      </c>
      <c r="B56" s="19"/>
      <c r="C56" s="27">
        <v>4</v>
      </c>
      <c r="D56" s="22"/>
      <c r="E56" s="22"/>
      <c r="F56" s="22">
        <v>4</v>
      </c>
      <c r="G56" s="22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20" s="13" customFormat="1">
      <c r="A57" s="26" t="s">
        <v>23</v>
      </c>
      <c r="B57" s="19"/>
      <c r="C57" s="27">
        <v>2</v>
      </c>
      <c r="D57" s="22"/>
      <c r="E57" s="22"/>
      <c r="F57" s="22">
        <v>2</v>
      </c>
      <c r="G57" s="22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20" s="13" customFormat="1">
      <c r="A58" s="26" t="s">
        <v>24</v>
      </c>
      <c r="B58" s="19"/>
      <c r="C58" s="27">
        <v>2</v>
      </c>
      <c r="D58" s="22"/>
      <c r="E58" s="22"/>
      <c r="F58" s="22"/>
      <c r="G58" s="22">
        <v>2</v>
      </c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20">
      <c r="A59" s="26" t="s">
        <v>25</v>
      </c>
      <c r="B59" s="19">
        <v>56</v>
      </c>
      <c r="C59" s="27">
        <v>47</v>
      </c>
      <c r="D59" s="22"/>
      <c r="E59" s="22">
        <v>32</v>
      </c>
      <c r="F59" s="21">
        <v>12</v>
      </c>
      <c r="G59" s="21">
        <v>3</v>
      </c>
      <c r="H59" s="17"/>
      <c r="J59" s="9"/>
      <c r="K59" s="8"/>
      <c r="L59" s="8"/>
      <c r="M59" s="16"/>
      <c r="N59" s="16"/>
      <c r="O59" s="8"/>
      <c r="P59" s="16"/>
      <c r="Q59" s="8"/>
      <c r="R59" s="8"/>
      <c r="S59" s="9"/>
    </row>
    <row r="60" spans="1:20">
      <c r="A60" s="26"/>
      <c r="B60" s="19"/>
      <c r="C60" s="20"/>
      <c r="D60" s="21"/>
      <c r="E60" s="21"/>
      <c r="F60" s="21"/>
      <c r="G60" s="21"/>
      <c r="H60" s="17"/>
      <c r="J60" s="9"/>
      <c r="K60" s="8"/>
      <c r="L60" s="8"/>
      <c r="M60" s="16"/>
      <c r="N60" s="16"/>
      <c r="O60" s="8"/>
      <c r="P60" s="16"/>
      <c r="Q60" s="8"/>
      <c r="R60" s="8"/>
      <c r="S60" s="9"/>
    </row>
    <row r="61" spans="1:20" ht="15">
      <c r="A61" s="18" t="s">
        <v>44</v>
      </c>
      <c r="B61" s="19">
        <v>32</v>
      </c>
      <c r="C61" s="27">
        <v>31</v>
      </c>
      <c r="D61" s="21">
        <v>16</v>
      </c>
      <c r="E61" s="21">
        <v>8</v>
      </c>
      <c r="F61" s="31">
        <v>4</v>
      </c>
      <c r="G61" s="21">
        <v>3</v>
      </c>
      <c r="H61" s="17"/>
      <c r="J61" s="8"/>
      <c r="K61" s="16"/>
      <c r="L61" s="16"/>
      <c r="M61" s="9"/>
      <c r="N61" s="8"/>
      <c r="O61" s="8"/>
      <c r="P61" s="8"/>
      <c r="Q61" s="8"/>
      <c r="R61" s="8"/>
      <c r="S61" s="9"/>
    </row>
    <row r="62" spans="1:20" ht="15">
      <c r="A62" s="18" t="s">
        <v>45</v>
      </c>
      <c r="B62" s="19">
        <v>32</v>
      </c>
      <c r="C62" s="27">
        <v>31</v>
      </c>
      <c r="D62" s="21">
        <v>16</v>
      </c>
      <c r="E62" s="21">
        <v>8</v>
      </c>
      <c r="F62" s="31">
        <v>4</v>
      </c>
      <c r="G62" s="21">
        <v>3</v>
      </c>
      <c r="H62" s="17"/>
      <c r="J62" s="8"/>
      <c r="K62" s="16"/>
      <c r="L62" s="16"/>
      <c r="M62" s="9"/>
      <c r="N62" s="8"/>
      <c r="O62" s="8"/>
      <c r="P62" s="8"/>
      <c r="Q62" s="8"/>
      <c r="R62" s="8"/>
      <c r="S62" s="9"/>
    </row>
    <row r="63" spans="1:20">
      <c r="B63" s="32"/>
      <c r="C63" s="33"/>
      <c r="H63" s="17"/>
      <c r="J63" s="35"/>
      <c r="K63" s="35"/>
      <c r="L63" s="35"/>
      <c r="M63" s="35"/>
      <c r="N63" s="17"/>
      <c r="O63" s="35"/>
      <c r="P63" s="35"/>
      <c r="Q63" s="35"/>
      <c r="R63" s="35"/>
      <c r="S63" s="35"/>
    </row>
    <row r="64" spans="1:20">
      <c r="A64" s="36" t="s">
        <v>46</v>
      </c>
      <c r="B64" s="37"/>
      <c r="C64" s="37">
        <f>SUM(C43:C62)</f>
        <v>284</v>
      </c>
      <c r="D64" s="37">
        <f>SUM(D43:D62)</f>
        <v>128</v>
      </c>
      <c r="E64" s="37">
        <f>SUM(E43:E62)</f>
        <v>96</v>
      </c>
      <c r="F64" s="37">
        <f>SUM(F43:F62)</f>
        <v>44</v>
      </c>
      <c r="G64" s="37">
        <f>SUM(G43:G62)</f>
        <v>16</v>
      </c>
      <c r="H64" s="37">
        <f>SUM(E64:G64)</f>
        <v>156</v>
      </c>
      <c r="I64" s="13"/>
      <c r="J64" s="35"/>
      <c r="K64" s="35"/>
      <c r="L64" s="35"/>
      <c r="M64" s="35"/>
      <c r="N64" s="17"/>
      <c r="O64" s="35"/>
      <c r="P64" s="35"/>
      <c r="Q64" s="35"/>
      <c r="R64" s="35"/>
      <c r="S64" s="35"/>
    </row>
    <row r="65" spans="1:20">
      <c r="B65" s="32"/>
      <c r="C65" s="33"/>
      <c r="H65" s="17"/>
    </row>
    <row r="66" spans="1:20" s="13" customFormat="1">
      <c r="A66" s="18" t="s">
        <v>48</v>
      </c>
      <c r="B66" s="19">
        <v>64</v>
      </c>
      <c r="C66" s="20"/>
      <c r="D66" s="22"/>
      <c r="E66" s="22"/>
      <c r="F66" s="22"/>
      <c r="G66" s="21"/>
      <c r="H66" s="17"/>
      <c r="I66" s="28"/>
      <c r="J66" s="9"/>
      <c r="K66" s="9"/>
      <c r="M66" s="9"/>
      <c r="N66" s="9"/>
      <c r="O66" s="9"/>
      <c r="P66" s="9"/>
      <c r="Q66" s="9"/>
      <c r="R66" s="9"/>
      <c r="S66" s="9"/>
    </row>
    <row r="67" spans="1:20" s="13" customFormat="1">
      <c r="A67" s="26" t="s">
        <v>147</v>
      </c>
      <c r="B67" s="19"/>
      <c r="C67" s="27">
        <v>32</v>
      </c>
      <c r="D67" s="22">
        <v>32</v>
      </c>
      <c r="E67" s="22"/>
      <c r="F67" s="22"/>
      <c r="G67" s="22"/>
      <c r="H67" s="17"/>
      <c r="I67" s="28"/>
      <c r="J67" s="9"/>
      <c r="K67" s="9"/>
      <c r="M67" s="9"/>
      <c r="N67" s="9"/>
      <c r="O67" s="9"/>
      <c r="P67" s="9"/>
      <c r="Q67" s="9"/>
      <c r="R67" s="9"/>
      <c r="S67" s="9"/>
    </row>
    <row r="68" spans="1:20" s="13" customFormat="1">
      <c r="A68" s="26" t="s">
        <v>143</v>
      </c>
      <c r="B68" s="19"/>
      <c r="C68" s="27">
        <v>16</v>
      </c>
      <c r="D68" s="22">
        <v>16</v>
      </c>
      <c r="E68" s="22"/>
      <c r="F68" s="22"/>
      <c r="G68" s="22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20" s="13" customFormat="1">
      <c r="A69" s="26" t="s">
        <v>144</v>
      </c>
      <c r="B69" s="19"/>
      <c r="C69" s="27">
        <v>8</v>
      </c>
      <c r="D69" s="22"/>
      <c r="E69" s="22">
        <v>8</v>
      </c>
      <c r="F69" s="22"/>
      <c r="G69" s="22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20" s="13" customFormat="1">
      <c r="A70" s="26" t="s">
        <v>22</v>
      </c>
      <c r="B70" s="19"/>
      <c r="C70" s="27">
        <v>4</v>
      </c>
      <c r="D70" s="22"/>
      <c r="E70" s="22"/>
      <c r="F70" s="22">
        <v>4</v>
      </c>
      <c r="G70" s="22"/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20" s="13" customFormat="1">
      <c r="A71" s="26" t="s">
        <v>23</v>
      </c>
      <c r="B71" s="19"/>
      <c r="C71" s="27">
        <v>2</v>
      </c>
      <c r="D71" s="22"/>
      <c r="E71" s="22"/>
      <c r="F71" s="22">
        <v>2</v>
      </c>
      <c r="G71" s="22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0" s="13" customFormat="1">
      <c r="A72" s="26" t="s">
        <v>24</v>
      </c>
      <c r="B72" s="19"/>
      <c r="C72" s="27">
        <v>2</v>
      </c>
      <c r="D72" s="22"/>
      <c r="E72" s="22"/>
      <c r="F72" s="22"/>
      <c r="G72" s="22">
        <v>2</v>
      </c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0">
      <c r="A73" s="26" t="s">
        <v>25</v>
      </c>
      <c r="B73" s="19">
        <v>56</v>
      </c>
      <c r="C73" s="27">
        <v>47</v>
      </c>
      <c r="D73" s="22"/>
      <c r="E73" s="22">
        <v>32</v>
      </c>
      <c r="F73" s="21">
        <v>12</v>
      </c>
      <c r="G73" s="21">
        <v>3</v>
      </c>
      <c r="H73" s="17"/>
      <c r="J73" s="9"/>
      <c r="K73" s="8"/>
      <c r="L73" s="8"/>
      <c r="M73" s="16"/>
      <c r="N73" s="16"/>
      <c r="O73" s="8"/>
      <c r="P73" s="16"/>
      <c r="Q73" s="8"/>
      <c r="R73" s="8"/>
      <c r="S73" s="9"/>
    </row>
    <row r="74" spans="1:20">
      <c r="A74" s="26"/>
      <c r="B74" s="19"/>
      <c r="C74" s="20"/>
      <c r="D74" s="22"/>
      <c r="E74" s="22"/>
      <c r="F74" s="22"/>
      <c r="G74" s="22"/>
      <c r="H74" s="17"/>
      <c r="I74" s="29"/>
      <c r="J74" s="13"/>
      <c r="L74" s="9"/>
      <c r="M74" s="9"/>
      <c r="N74" s="9"/>
      <c r="O74" s="8"/>
      <c r="P74" s="9"/>
      <c r="Q74" s="8"/>
      <c r="R74" s="9"/>
      <c r="S74" s="9"/>
      <c r="T74" s="30"/>
    </row>
    <row r="75" spans="1:20" s="13" customFormat="1">
      <c r="A75" s="18" t="s">
        <v>50</v>
      </c>
      <c r="B75" s="19">
        <v>64</v>
      </c>
      <c r="C75" s="20"/>
      <c r="D75" s="22"/>
      <c r="E75" s="22"/>
      <c r="F75" s="22"/>
      <c r="G75" s="21"/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0" s="13" customFormat="1">
      <c r="A76" s="26" t="s">
        <v>147</v>
      </c>
      <c r="B76" s="19"/>
      <c r="C76" s="27">
        <v>32</v>
      </c>
      <c r="D76" s="22">
        <v>32</v>
      </c>
      <c r="E76" s="22"/>
      <c r="F76" s="22"/>
      <c r="G76" s="22"/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0" s="13" customFormat="1">
      <c r="A77" s="26" t="s">
        <v>143</v>
      </c>
      <c r="B77" s="19"/>
      <c r="C77" s="27">
        <v>16</v>
      </c>
      <c r="D77" s="22">
        <v>16</v>
      </c>
      <c r="E77" s="22"/>
      <c r="F77" s="22"/>
      <c r="G77" s="22"/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0" s="13" customFormat="1">
      <c r="A78" s="26" t="s">
        <v>144</v>
      </c>
      <c r="B78" s="19"/>
      <c r="C78" s="27">
        <v>8</v>
      </c>
      <c r="D78" s="22"/>
      <c r="E78" s="22">
        <v>8</v>
      </c>
      <c r="F78" s="22"/>
      <c r="G78" s="22"/>
      <c r="H78" s="17"/>
      <c r="I78" s="28"/>
      <c r="J78" s="9"/>
      <c r="K78" s="9"/>
      <c r="M78" s="9"/>
      <c r="N78" s="9"/>
      <c r="O78" s="9"/>
      <c r="P78" s="9"/>
      <c r="Q78" s="9"/>
      <c r="R78" s="9"/>
      <c r="S78" s="9"/>
    </row>
    <row r="79" spans="1:20" s="13" customFormat="1">
      <c r="A79" s="26" t="s">
        <v>22</v>
      </c>
      <c r="B79" s="19"/>
      <c r="C79" s="27">
        <v>4</v>
      </c>
      <c r="D79" s="22"/>
      <c r="E79" s="22"/>
      <c r="F79" s="22">
        <v>4</v>
      </c>
      <c r="G79" s="22"/>
      <c r="H79" s="17"/>
      <c r="I79" s="28"/>
      <c r="J79" s="9"/>
      <c r="K79" s="9"/>
      <c r="M79" s="9"/>
      <c r="N79" s="9"/>
      <c r="O79" s="9"/>
      <c r="P79" s="9"/>
      <c r="Q79" s="9"/>
      <c r="R79" s="9"/>
      <c r="S79" s="9"/>
    </row>
    <row r="80" spans="1:20" s="13" customFormat="1">
      <c r="A80" s="26" t="s">
        <v>23</v>
      </c>
      <c r="B80" s="19"/>
      <c r="C80" s="27">
        <v>2</v>
      </c>
      <c r="D80" s="22"/>
      <c r="E80" s="22"/>
      <c r="F80" s="22">
        <v>2</v>
      </c>
      <c r="G80" s="22"/>
      <c r="H80" s="17"/>
      <c r="I80" s="28"/>
      <c r="J80" s="9"/>
      <c r="K80" s="9"/>
      <c r="M80" s="9"/>
      <c r="N80" s="9"/>
      <c r="O80" s="9"/>
      <c r="P80" s="9"/>
      <c r="Q80" s="9"/>
      <c r="R80" s="9"/>
      <c r="S80" s="9"/>
    </row>
    <row r="81" spans="1:20" s="13" customFormat="1">
      <c r="A81" s="26" t="s">
        <v>24</v>
      </c>
      <c r="B81" s="19"/>
      <c r="C81" s="27">
        <v>2</v>
      </c>
      <c r="D81" s="22"/>
      <c r="E81" s="22"/>
      <c r="F81" s="22"/>
      <c r="G81" s="22">
        <v>2</v>
      </c>
      <c r="H81" s="17"/>
      <c r="I81" s="28"/>
      <c r="J81" s="9"/>
      <c r="K81" s="9"/>
      <c r="M81" s="9"/>
      <c r="N81" s="9"/>
      <c r="O81" s="9"/>
      <c r="P81" s="9"/>
      <c r="Q81" s="9"/>
      <c r="R81" s="9"/>
      <c r="S81" s="9"/>
    </row>
    <row r="82" spans="1:20">
      <c r="A82" s="26" t="s">
        <v>25</v>
      </c>
      <c r="B82" s="19">
        <v>56</v>
      </c>
      <c r="C82" s="27">
        <v>47</v>
      </c>
      <c r="D82" s="22"/>
      <c r="E82" s="22">
        <v>32</v>
      </c>
      <c r="F82" s="21">
        <v>12</v>
      </c>
      <c r="G82" s="21">
        <v>3</v>
      </c>
      <c r="H82" s="17"/>
      <c r="J82" s="9"/>
      <c r="K82" s="8"/>
      <c r="L82" s="8"/>
      <c r="M82" s="16"/>
      <c r="N82" s="16"/>
      <c r="O82" s="8"/>
      <c r="P82" s="16"/>
      <c r="Q82" s="8"/>
      <c r="R82" s="8"/>
      <c r="S82" s="9"/>
    </row>
    <row r="83" spans="1:20">
      <c r="A83" s="26"/>
      <c r="B83" s="19"/>
      <c r="C83" s="20"/>
      <c r="D83" s="21"/>
      <c r="E83" s="21"/>
      <c r="F83" s="21"/>
      <c r="G83" s="21"/>
      <c r="H83" s="17"/>
      <c r="J83" s="9"/>
      <c r="K83" s="8"/>
      <c r="L83" s="8"/>
      <c r="M83" s="16"/>
      <c r="N83" s="16"/>
      <c r="O83" s="8"/>
      <c r="P83" s="16"/>
      <c r="Q83" s="8"/>
      <c r="R83" s="8"/>
      <c r="S83" s="9"/>
    </row>
    <row r="84" spans="1:20" ht="15">
      <c r="A84" s="18" t="s">
        <v>52</v>
      </c>
      <c r="B84" s="19">
        <v>32</v>
      </c>
      <c r="C84" s="27">
        <v>31</v>
      </c>
      <c r="D84" s="21">
        <v>16</v>
      </c>
      <c r="E84" s="21">
        <v>8</v>
      </c>
      <c r="F84" s="31">
        <v>4</v>
      </c>
      <c r="G84" s="21">
        <v>3</v>
      </c>
      <c r="H84" s="17"/>
      <c r="J84" s="8"/>
      <c r="K84" s="16"/>
      <c r="L84" s="16"/>
      <c r="M84" s="9"/>
      <c r="N84" s="8"/>
      <c r="O84" s="8"/>
      <c r="P84" s="8"/>
      <c r="Q84" s="8"/>
      <c r="R84" s="8"/>
      <c r="S84" s="9"/>
    </row>
    <row r="85" spans="1:20" ht="15">
      <c r="A85" s="18" t="s">
        <v>53</v>
      </c>
      <c r="B85" s="19">
        <v>32</v>
      </c>
      <c r="C85" s="27">
        <v>31</v>
      </c>
      <c r="D85" s="21">
        <v>16</v>
      </c>
      <c r="E85" s="21">
        <v>8</v>
      </c>
      <c r="F85" s="31">
        <v>4</v>
      </c>
      <c r="G85" s="21">
        <v>3</v>
      </c>
      <c r="H85" s="17"/>
      <c r="J85" s="8"/>
      <c r="K85" s="16"/>
      <c r="L85" s="16"/>
      <c r="M85" s="9"/>
      <c r="N85" s="8"/>
      <c r="O85" s="8"/>
      <c r="P85" s="8"/>
      <c r="Q85" s="8"/>
      <c r="R85" s="8"/>
      <c r="S85" s="9"/>
    </row>
    <row r="86" spans="1:20">
      <c r="B86" s="32"/>
      <c r="C86" s="33"/>
      <c r="H86" s="17"/>
      <c r="J86" s="35"/>
      <c r="K86" s="35"/>
      <c r="L86" s="35"/>
      <c r="M86" s="35"/>
      <c r="N86" s="17"/>
      <c r="O86" s="35"/>
      <c r="P86" s="35"/>
      <c r="Q86" s="35"/>
      <c r="R86" s="35"/>
      <c r="S86" s="35"/>
    </row>
    <row r="87" spans="1:20">
      <c r="A87" s="36" t="s">
        <v>58</v>
      </c>
      <c r="B87" s="37"/>
      <c r="C87" s="37">
        <f>SUM(C66:C85)</f>
        <v>284</v>
      </c>
      <c r="D87" s="37">
        <f>SUM(D66:D85)</f>
        <v>128</v>
      </c>
      <c r="E87" s="37">
        <f>SUM(E66:E85)</f>
        <v>96</v>
      </c>
      <c r="F87" s="37">
        <f>SUM(F66:F85)</f>
        <v>44</v>
      </c>
      <c r="G87" s="37">
        <f>SUM(G66:G85)</f>
        <v>16</v>
      </c>
      <c r="H87" s="37">
        <f>SUM(E87:G87)</f>
        <v>156</v>
      </c>
      <c r="I87" s="13"/>
      <c r="J87" s="35"/>
      <c r="K87" s="35"/>
      <c r="L87" s="35"/>
      <c r="M87" s="35"/>
      <c r="N87" s="17"/>
      <c r="O87" s="35"/>
      <c r="P87" s="35"/>
      <c r="Q87" s="35"/>
      <c r="R87" s="35"/>
      <c r="S87" s="35"/>
    </row>
    <row r="88" spans="1:20" ht="13.5" thickBot="1">
      <c r="B88" s="32"/>
      <c r="C88" s="33"/>
      <c r="H88" s="17"/>
    </row>
    <row r="89" spans="1:20" ht="13.5" thickBot="1">
      <c r="A89" s="39" t="s">
        <v>26</v>
      </c>
      <c r="B89" s="40"/>
      <c r="C89" s="41"/>
      <c r="D89" s="41">
        <f>D41+D64+D87</f>
        <v>384</v>
      </c>
      <c r="E89" s="41">
        <f>E41+E64+E87</f>
        <v>288</v>
      </c>
      <c r="F89" s="41">
        <f>F41+F64+F87</f>
        <v>132</v>
      </c>
      <c r="G89" s="41">
        <f>G41+G64+G87</f>
        <v>48</v>
      </c>
      <c r="H89" s="41">
        <f>H41+H64+H87</f>
        <v>468</v>
      </c>
    </row>
    <row r="90" spans="1:20" s="5" customFormat="1" ht="13.5" thickBot="1">
      <c r="A90" s="6"/>
      <c r="B90" s="13"/>
      <c r="C90" s="13"/>
      <c r="D90" s="42"/>
      <c r="E90" s="42"/>
      <c r="F90" s="42"/>
      <c r="G90" s="42"/>
      <c r="H90" s="42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5" customFormat="1" ht="13.5" thickBot="1">
      <c r="A91" s="39" t="s">
        <v>27</v>
      </c>
      <c r="B91" s="40"/>
      <c r="C91" s="41"/>
      <c r="D91" s="41">
        <f>D89/8</f>
        <v>48</v>
      </c>
      <c r="E91" s="41">
        <f>E89/8</f>
        <v>36</v>
      </c>
      <c r="F91" s="41">
        <f>F89/8</f>
        <v>16.5</v>
      </c>
      <c r="G91" s="41">
        <f>G89/8</f>
        <v>6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3"/>
  <sheetViews>
    <sheetView showGridLines="0" zoomScale="85" zoomScaleNormal="100" workbookViewId="0">
      <selection activeCell="A4" sqref="A4"/>
    </sheetView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9" width="11.42578125" style="14" customWidth="1"/>
    <col min="10" max="10" width="11.42578125" style="13" customWidth="1"/>
    <col min="11" max="11" width="13.85546875" style="5" customWidth="1"/>
    <col min="12" max="12" width="4.85546875" style="6" bestFit="1" customWidth="1"/>
    <col min="13" max="13" width="7.85546875" style="6" bestFit="1" customWidth="1"/>
    <col min="14" max="14" width="3" style="6" bestFit="1" customWidth="1"/>
    <col min="15" max="15" width="7.85546875" style="6" bestFit="1" customWidth="1"/>
    <col min="16" max="16" width="4" style="6" bestFit="1" customWidth="1"/>
    <col min="17" max="17" width="7.85546875" style="6" bestFit="1" customWidth="1"/>
    <col min="18" max="18" width="4" style="6" bestFit="1" customWidth="1"/>
    <col min="19" max="19" width="5.85546875" style="6" bestFit="1" customWidth="1"/>
    <col min="20" max="20" width="3" style="6" bestFit="1" customWidth="1"/>
    <col min="21" max="21" width="5.28515625" style="6" bestFit="1" customWidth="1"/>
    <col min="22" max="22" width="3" style="6" bestFit="1" customWidth="1"/>
    <col min="23" max="16384" width="9.140625" style="6"/>
  </cols>
  <sheetData>
    <row r="1" spans="1:22" s="2" customFormat="1" ht="15.75">
      <c r="A1" s="1" t="s">
        <v>0</v>
      </c>
      <c r="D1" s="3"/>
      <c r="E1" s="3"/>
      <c r="F1" s="3"/>
      <c r="G1" s="3"/>
      <c r="H1" s="3"/>
      <c r="I1" s="3"/>
      <c r="K1" s="4"/>
    </row>
    <row r="2" spans="1:22" s="2" customFormat="1" ht="15.75">
      <c r="A2" s="1" t="s">
        <v>85</v>
      </c>
      <c r="D2" s="3"/>
      <c r="E2" s="3"/>
      <c r="F2" s="3"/>
      <c r="G2" s="3"/>
      <c r="H2" s="3"/>
      <c r="I2" s="3"/>
      <c r="K2" s="4"/>
    </row>
    <row r="3" spans="1:22" s="2" customFormat="1" ht="15.75">
      <c r="A3" s="43" t="s">
        <v>91</v>
      </c>
      <c r="D3" s="3"/>
      <c r="E3" s="3"/>
      <c r="F3" s="3"/>
      <c r="G3" s="3"/>
      <c r="H3" s="3"/>
      <c r="J3" s="4"/>
    </row>
    <row r="4" spans="1:22" s="2" customFormat="1" ht="15.75">
      <c r="A4" s="1"/>
      <c r="D4" s="3"/>
      <c r="E4" s="3"/>
      <c r="F4" s="3"/>
      <c r="G4" s="3"/>
      <c r="H4" s="3"/>
      <c r="I4" s="3"/>
      <c r="K4" s="4"/>
    </row>
    <row r="5" spans="1:22" ht="15.75">
      <c r="A5" s="1" t="s">
        <v>1</v>
      </c>
      <c r="B5" s="2"/>
      <c r="C5" s="2"/>
      <c r="D5" s="3"/>
      <c r="E5" s="3"/>
      <c r="F5" s="3"/>
      <c r="G5" s="3"/>
      <c r="H5" s="3"/>
      <c r="I5" s="3"/>
      <c r="J5" s="2"/>
    </row>
    <row r="6" spans="1:22" ht="15.75">
      <c r="A6" s="43" t="s">
        <v>75</v>
      </c>
      <c r="B6" s="1"/>
      <c r="C6" s="1"/>
      <c r="D6" s="7"/>
      <c r="E6" s="7"/>
      <c r="F6" s="7"/>
      <c r="G6" s="7"/>
      <c r="H6" s="7"/>
      <c r="I6" s="7"/>
      <c r="J6" s="1"/>
      <c r="L6" s="8"/>
      <c r="M6" s="8"/>
      <c r="N6" s="8"/>
      <c r="O6" s="9"/>
      <c r="P6" s="8"/>
      <c r="Q6" s="8"/>
      <c r="R6" s="8"/>
      <c r="S6" s="8"/>
      <c r="T6" s="8"/>
      <c r="U6" s="9"/>
    </row>
    <row r="7" spans="1:22" ht="15.75">
      <c r="A7" s="10" t="s">
        <v>90</v>
      </c>
      <c r="B7" s="11"/>
      <c r="C7" s="11"/>
      <c r="D7" s="7"/>
      <c r="E7" s="7"/>
      <c r="F7" s="7"/>
      <c r="G7" s="7"/>
      <c r="H7" s="7"/>
      <c r="I7" s="7"/>
      <c r="J7" s="11"/>
      <c r="L7" s="8"/>
      <c r="M7" s="8"/>
      <c r="N7" s="8"/>
      <c r="O7" s="9"/>
      <c r="P7" s="8"/>
      <c r="Q7" s="8"/>
      <c r="R7" s="8"/>
      <c r="S7" s="8"/>
      <c r="T7" s="8"/>
      <c r="U7" s="9"/>
    </row>
    <row r="8" spans="1:22" ht="15.75">
      <c r="A8" s="10" t="s">
        <v>84</v>
      </c>
      <c r="B8" s="11"/>
      <c r="C8" s="11"/>
      <c r="D8" s="7"/>
      <c r="E8" s="7"/>
      <c r="F8" s="7"/>
      <c r="G8" s="7"/>
      <c r="H8" s="7"/>
      <c r="I8" s="7"/>
      <c r="J8" s="11"/>
      <c r="L8" s="8"/>
      <c r="M8" s="8"/>
      <c r="N8" s="8"/>
      <c r="O8" s="9"/>
      <c r="P8" s="8"/>
      <c r="Q8" s="8"/>
      <c r="R8" s="8"/>
      <c r="S8" s="8"/>
      <c r="T8" s="8"/>
      <c r="U8" s="9"/>
    </row>
    <row r="9" spans="1:22" ht="15.75">
      <c r="A9" s="1"/>
      <c r="B9" s="2"/>
      <c r="C9" s="2"/>
      <c r="D9" s="3"/>
      <c r="E9" s="3"/>
      <c r="F9" s="3"/>
      <c r="G9" s="3"/>
      <c r="H9" s="3"/>
      <c r="I9" s="3"/>
      <c r="J9" s="2"/>
    </row>
    <row r="10" spans="1:22" ht="15.75" customHeight="1">
      <c r="A10" s="1" t="s">
        <v>2</v>
      </c>
      <c r="B10" s="2"/>
      <c r="C10" s="2"/>
      <c r="D10" s="3"/>
      <c r="E10" s="3"/>
      <c r="F10" s="3"/>
      <c r="G10" s="3"/>
      <c r="H10" s="3"/>
      <c r="I10" s="3"/>
      <c r="J10" s="3"/>
      <c r="K10" s="2"/>
      <c r="L10" s="5"/>
    </row>
    <row r="11" spans="1:22" ht="15.75" customHeight="1">
      <c r="A11" s="1" t="s">
        <v>3</v>
      </c>
      <c r="B11" s="1"/>
      <c r="C11" s="1"/>
      <c r="D11" s="7"/>
      <c r="E11" s="7"/>
      <c r="F11" s="7"/>
      <c r="G11" s="7"/>
      <c r="H11" s="7"/>
      <c r="I11" s="7"/>
      <c r="J11" s="7"/>
      <c r="K11" s="1"/>
      <c r="L11" s="5"/>
      <c r="M11" s="8"/>
      <c r="N11" s="8"/>
      <c r="O11" s="8"/>
      <c r="P11" s="9"/>
      <c r="Q11" s="8"/>
      <c r="R11" s="8"/>
      <c r="S11" s="8"/>
      <c r="T11" s="8"/>
      <c r="U11" s="8"/>
      <c r="V11" s="9"/>
    </row>
    <row r="12" spans="1:22" ht="15.75" customHeight="1">
      <c r="A12" s="12" t="s">
        <v>76</v>
      </c>
      <c r="B12" s="2"/>
      <c r="C12" s="2"/>
      <c r="D12" s="3"/>
      <c r="E12" s="3"/>
      <c r="F12" s="3"/>
      <c r="G12" s="3"/>
      <c r="H12" s="3"/>
      <c r="I12" s="3"/>
      <c r="J12" s="3"/>
      <c r="K12" s="2"/>
      <c r="L12" s="5"/>
      <c r="M12" s="8"/>
      <c r="N12" s="8"/>
      <c r="O12" s="8"/>
      <c r="P12" s="9"/>
      <c r="Q12" s="8"/>
      <c r="R12" s="8"/>
      <c r="S12" s="8"/>
      <c r="T12" s="8"/>
      <c r="U12" s="8"/>
      <c r="V12" s="9"/>
    </row>
    <row r="13" spans="1:22" ht="15.75" customHeight="1">
      <c r="A13" s="10" t="s">
        <v>64</v>
      </c>
      <c r="B13" s="2"/>
      <c r="C13" s="2"/>
      <c r="D13" s="3"/>
      <c r="E13" s="3"/>
      <c r="F13" s="3"/>
      <c r="G13" s="3"/>
      <c r="H13" s="3"/>
      <c r="I13" s="3"/>
      <c r="J13" s="3"/>
      <c r="K13" s="2"/>
      <c r="L13" s="5"/>
      <c r="M13" s="8"/>
      <c r="N13" s="8"/>
      <c r="O13" s="8"/>
      <c r="P13" s="9"/>
      <c r="Q13" s="8"/>
      <c r="R13" s="8"/>
      <c r="S13" s="8"/>
      <c r="T13" s="8"/>
      <c r="U13" s="8"/>
      <c r="V13" s="9"/>
    </row>
    <row r="14" spans="1:22" ht="15.75">
      <c r="A14" s="10"/>
      <c r="B14" s="2"/>
      <c r="C14" s="2"/>
      <c r="D14" s="3"/>
      <c r="E14" s="3"/>
      <c r="F14" s="3"/>
      <c r="G14" s="3"/>
      <c r="H14" s="3"/>
      <c r="I14" s="3"/>
      <c r="J14" s="2"/>
      <c r="L14" s="8"/>
      <c r="M14" s="8"/>
      <c r="N14" s="8"/>
      <c r="O14" s="9"/>
      <c r="P14" s="8"/>
      <c r="Q14" s="8"/>
      <c r="R14" s="8"/>
      <c r="S14" s="8"/>
      <c r="T14" s="8"/>
      <c r="U14" s="9"/>
    </row>
    <row r="15" spans="1:22" ht="15.75" customHeight="1">
      <c r="A15" s="1" t="s">
        <v>4</v>
      </c>
      <c r="B15" s="2"/>
      <c r="C15" s="2"/>
      <c r="D15" s="3"/>
      <c r="E15" s="3"/>
      <c r="F15" s="3"/>
      <c r="G15" s="3"/>
      <c r="H15" s="3"/>
      <c r="I15" s="3"/>
      <c r="J15" s="2"/>
    </row>
    <row r="16" spans="1:22" ht="15.75" customHeight="1">
      <c r="A16" s="10" t="s">
        <v>5</v>
      </c>
      <c r="B16" s="2"/>
      <c r="C16" s="2"/>
      <c r="D16" s="3"/>
      <c r="E16" s="3"/>
      <c r="F16" s="3"/>
      <c r="G16" s="3"/>
      <c r="H16" s="3"/>
      <c r="I16" s="3"/>
      <c r="J16" s="2"/>
      <c r="L16" s="8"/>
      <c r="M16" s="8"/>
      <c r="N16" s="8"/>
      <c r="O16" s="9"/>
      <c r="P16" s="8"/>
      <c r="Q16" s="8"/>
      <c r="R16" s="8"/>
      <c r="S16" s="8"/>
      <c r="T16" s="8"/>
      <c r="U16" s="9"/>
    </row>
    <row r="17" spans="1:22" ht="15.75" customHeight="1">
      <c r="A17" s="10" t="s">
        <v>6</v>
      </c>
      <c r="B17" s="2"/>
      <c r="C17" s="2"/>
      <c r="D17" s="3"/>
      <c r="E17" s="3"/>
      <c r="F17" s="3"/>
      <c r="G17" s="3"/>
      <c r="H17" s="3"/>
      <c r="I17" s="3"/>
      <c r="J17" s="2"/>
      <c r="L17" s="8"/>
      <c r="M17" s="8"/>
      <c r="N17" s="8"/>
      <c r="O17" s="9"/>
      <c r="P17" s="8"/>
      <c r="Q17" s="8"/>
      <c r="R17" s="8"/>
      <c r="S17" s="8"/>
      <c r="T17" s="8"/>
      <c r="U17" s="9"/>
    </row>
    <row r="18" spans="1:22" ht="15.75" customHeight="1">
      <c r="A18" s="10" t="s">
        <v>31</v>
      </c>
      <c r="B18" s="2"/>
      <c r="C18" s="2"/>
      <c r="D18" s="3"/>
      <c r="E18" s="3"/>
      <c r="F18" s="3"/>
      <c r="G18" s="3"/>
      <c r="H18" s="3"/>
      <c r="I18" s="3"/>
      <c r="J18" s="2"/>
      <c r="L18" s="8"/>
      <c r="M18" s="8"/>
      <c r="N18" s="8"/>
      <c r="O18" s="9"/>
      <c r="P18" s="8"/>
      <c r="Q18" s="8"/>
      <c r="R18" s="8"/>
      <c r="S18" s="8"/>
      <c r="T18" s="8"/>
      <c r="U18" s="9"/>
    </row>
    <row r="19" spans="1:22" ht="23.25" customHeight="1">
      <c r="L19" s="9"/>
      <c r="M19" s="8"/>
      <c r="N19" s="8"/>
      <c r="O19" s="8"/>
      <c r="P19" s="8"/>
      <c r="Q19" s="8"/>
      <c r="R19" s="8"/>
      <c r="S19" s="8"/>
      <c r="T19" s="8"/>
      <c r="U19" s="9"/>
    </row>
    <row r="20" spans="1:22">
      <c r="A20" s="15" t="s">
        <v>7</v>
      </c>
      <c r="B20" s="15" t="s">
        <v>8</v>
      </c>
      <c r="C20" s="15" t="s">
        <v>9</v>
      </c>
      <c r="D20" s="15" t="s">
        <v>10</v>
      </c>
      <c r="E20" s="15" t="s">
        <v>11</v>
      </c>
      <c r="F20" s="15" t="s">
        <v>12</v>
      </c>
      <c r="G20" s="15" t="s">
        <v>13</v>
      </c>
      <c r="H20" s="15" t="s">
        <v>14</v>
      </c>
      <c r="I20" s="15" t="s">
        <v>89</v>
      </c>
      <c r="J20" s="15" t="s">
        <v>15</v>
      </c>
      <c r="L20" s="9"/>
      <c r="M20" s="8"/>
      <c r="O20" s="16"/>
      <c r="P20" s="16"/>
      <c r="Q20" s="16"/>
      <c r="R20" s="16"/>
      <c r="S20" s="8"/>
      <c r="T20" s="8"/>
      <c r="U20" s="9"/>
    </row>
    <row r="21" spans="1:22">
      <c r="C21" s="17"/>
      <c r="J21" s="17"/>
      <c r="M21" s="8"/>
      <c r="O21" s="16"/>
      <c r="P21" s="16"/>
      <c r="Q21" s="16"/>
      <c r="R21" s="16"/>
      <c r="S21" s="8"/>
      <c r="T21" s="8"/>
      <c r="U21" s="9"/>
    </row>
    <row r="22" spans="1:22" s="25" customFormat="1">
      <c r="A22" s="18" t="s">
        <v>65</v>
      </c>
      <c r="B22" s="19">
        <v>48</v>
      </c>
      <c r="C22" s="20"/>
      <c r="D22" s="21"/>
      <c r="E22" s="21"/>
      <c r="F22" s="21"/>
      <c r="G22" s="21"/>
      <c r="H22" s="22"/>
      <c r="I22" s="21"/>
      <c r="J22" s="17"/>
      <c r="K22" s="23"/>
      <c r="L22" s="24"/>
      <c r="M22" s="24"/>
      <c r="O22" s="24"/>
      <c r="P22" s="24"/>
      <c r="Q22" s="24"/>
      <c r="R22" s="24"/>
      <c r="S22" s="24"/>
      <c r="T22" s="24"/>
      <c r="U22" s="24"/>
    </row>
    <row r="23" spans="1:22" s="13" customFormat="1">
      <c r="A23" s="44" t="s">
        <v>16</v>
      </c>
      <c r="B23" s="19"/>
      <c r="C23" s="27">
        <v>16</v>
      </c>
      <c r="D23" s="22">
        <v>16</v>
      </c>
      <c r="E23" s="22"/>
      <c r="F23" s="22"/>
      <c r="G23" s="22"/>
      <c r="H23" s="22"/>
      <c r="I23" s="22"/>
      <c r="J23" s="17"/>
      <c r="K23" s="28"/>
      <c r="L23" s="9"/>
      <c r="M23" s="9"/>
      <c r="O23" s="9"/>
      <c r="P23" s="9"/>
      <c r="Q23" s="9"/>
      <c r="R23" s="9"/>
      <c r="S23" s="9"/>
      <c r="T23" s="9"/>
      <c r="U23" s="9"/>
    </row>
    <row r="24" spans="1:22">
      <c r="A24" s="44" t="s">
        <v>17</v>
      </c>
      <c r="B24" s="19"/>
      <c r="C24" s="27">
        <v>16</v>
      </c>
      <c r="D24" s="21">
        <v>16</v>
      </c>
      <c r="E24" s="21"/>
      <c r="F24" s="21"/>
      <c r="G24" s="21"/>
      <c r="H24" s="21"/>
      <c r="I24" s="21"/>
      <c r="J24" s="17"/>
      <c r="L24" s="9"/>
      <c r="M24" s="8"/>
      <c r="N24" s="8"/>
      <c r="O24" s="16"/>
      <c r="P24" s="16"/>
      <c r="Q24" s="8"/>
      <c r="R24" s="16"/>
      <c r="S24" s="8"/>
      <c r="T24" s="8"/>
      <c r="U24" s="9"/>
    </row>
    <row r="25" spans="1:22">
      <c r="A25" s="45" t="s">
        <v>19</v>
      </c>
      <c r="B25" s="19"/>
      <c r="C25" s="27">
        <v>8</v>
      </c>
      <c r="D25" s="21"/>
      <c r="E25" s="21">
        <v>8</v>
      </c>
      <c r="F25" s="21"/>
      <c r="G25" s="21"/>
      <c r="H25" s="21"/>
      <c r="I25" s="21"/>
      <c r="J25" s="17"/>
      <c r="L25" s="9"/>
      <c r="M25" s="8"/>
      <c r="N25" s="8"/>
      <c r="O25" s="16"/>
      <c r="P25" s="16"/>
      <c r="Q25" s="8"/>
      <c r="R25" s="16"/>
      <c r="S25" s="8"/>
      <c r="T25" s="8"/>
      <c r="U25" s="9"/>
    </row>
    <row r="26" spans="1:22">
      <c r="A26" s="45" t="s">
        <v>18</v>
      </c>
      <c r="B26" s="19">
        <v>40</v>
      </c>
      <c r="C26" s="27">
        <v>39</v>
      </c>
      <c r="D26" s="21"/>
      <c r="E26" s="21">
        <v>16</v>
      </c>
      <c r="F26" s="21">
        <v>8</v>
      </c>
      <c r="G26" s="21">
        <v>12</v>
      </c>
      <c r="H26" s="21">
        <v>3</v>
      </c>
      <c r="I26" s="21"/>
      <c r="J26" s="17"/>
      <c r="L26" s="9"/>
      <c r="M26" s="8"/>
      <c r="N26" s="8"/>
      <c r="O26" s="16"/>
      <c r="P26" s="16"/>
      <c r="Q26" s="8"/>
      <c r="R26" s="16"/>
      <c r="S26" s="8"/>
      <c r="T26" s="8"/>
      <c r="U26" s="9"/>
    </row>
    <row r="27" spans="1:22">
      <c r="A27" s="26"/>
      <c r="B27" s="19"/>
      <c r="C27" s="20"/>
      <c r="D27" s="21"/>
      <c r="E27" s="21"/>
      <c r="F27" s="21"/>
      <c r="G27" s="21"/>
      <c r="H27" s="21"/>
      <c r="I27" s="21"/>
      <c r="J27" s="17"/>
      <c r="K27" s="29"/>
      <c r="L27" s="13"/>
      <c r="N27" s="9"/>
      <c r="O27" s="9"/>
      <c r="P27" s="9"/>
      <c r="Q27" s="8"/>
      <c r="R27" s="9"/>
      <c r="S27" s="8"/>
      <c r="T27" s="9"/>
      <c r="U27" s="9"/>
      <c r="V27" s="30"/>
    </row>
    <row r="28" spans="1:22" s="25" customFormat="1">
      <c r="A28" s="18" t="s">
        <v>34</v>
      </c>
      <c r="B28" s="19">
        <v>32</v>
      </c>
      <c r="C28" s="20"/>
      <c r="D28" s="21"/>
      <c r="E28" s="21"/>
      <c r="F28" s="22"/>
      <c r="G28" s="22"/>
      <c r="H28" s="22"/>
      <c r="I28" s="21"/>
      <c r="J28" s="17"/>
      <c r="K28" s="23"/>
      <c r="L28" s="24"/>
      <c r="M28" s="24"/>
      <c r="O28" s="24"/>
      <c r="P28" s="24"/>
      <c r="Q28" s="24"/>
      <c r="R28" s="24"/>
      <c r="S28" s="24"/>
      <c r="T28" s="24"/>
      <c r="U28" s="24"/>
    </row>
    <row r="29" spans="1:22" s="13" customFormat="1">
      <c r="A29" s="26" t="s">
        <v>78</v>
      </c>
      <c r="B29" s="19"/>
      <c r="C29" s="27">
        <v>16</v>
      </c>
      <c r="D29" s="22"/>
      <c r="E29" s="22">
        <v>16</v>
      </c>
      <c r="F29" s="22"/>
      <c r="G29" s="22"/>
      <c r="H29" s="22"/>
      <c r="I29" s="22"/>
      <c r="J29" s="17"/>
      <c r="K29" s="28"/>
      <c r="L29" s="9"/>
      <c r="M29" s="9"/>
      <c r="O29" s="9"/>
      <c r="P29" s="9"/>
      <c r="Q29" s="9"/>
      <c r="R29" s="9"/>
      <c r="S29" s="9"/>
      <c r="T29" s="9"/>
      <c r="U29" s="9"/>
    </row>
    <row r="30" spans="1:22" s="13" customFormat="1">
      <c r="A30" s="26" t="s">
        <v>79</v>
      </c>
      <c r="B30" s="19"/>
      <c r="C30" s="27">
        <v>16</v>
      </c>
      <c r="D30" s="22"/>
      <c r="E30" s="22"/>
      <c r="F30" s="22">
        <v>16</v>
      </c>
      <c r="G30" s="22"/>
      <c r="H30" s="22"/>
      <c r="I30" s="22"/>
      <c r="J30" s="17"/>
      <c r="K30" s="28"/>
      <c r="L30" s="9"/>
      <c r="M30" s="9"/>
      <c r="O30" s="9"/>
      <c r="P30" s="9"/>
      <c r="Q30" s="9"/>
      <c r="R30" s="9"/>
      <c r="S30" s="9"/>
      <c r="T30" s="9"/>
      <c r="U30" s="9"/>
    </row>
    <row r="31" spans="1:22" s="13" customFormat="1">
      <c r="A31" s="26" t="s">
        <v>81</v>
      </c>
      <c r="B31" s="19"/>
      <c r="C31" s="27">
        <v>16</v>
      </c>
      <c r="D31" s="22"/>
      <c r="E31" s="22"/>
      <c r="F31" s="22">
        <v>16</v>
      </c>
      <c r="G31" s="22"/>
      <c r="H31" s="22"/>
      <c r="I31" s="22"/>
      <c r="J31" s="17"/>
      <c r="K31" s="28"/>
      <c r="L31" s="9"/>
      <c r="M31" s="9"/>
      <c r="O31" s="9"/>
      <c r="P31" s="9"/>
      <c r="Q31" s="9"/>
      <c r="R31" s="9"/>
      <c r="S31" s="9"/>
      <c r="T31" s="9"/>
      <c r="U31" s="9"/>
    </row>
    <row r="32" spans="1:22" s="13" customFormat="1">
      <c r="A32" s="26" t="s">
        <v>22</v>
      </c>
      <c r="B32" s="19"/>
      <c r="C32" s="27">
        <v>16</v>
      </c>
      <c r="D32" s="22"/>
      <c r="E32" s="22"/>
      <c r="F32" s="22"/>
      <c r="G32" s="22">
        <v>16</v>
      </c>
      <c r="H32" s="22"/>
      <c r="I32" s="22"/>
      <c r="J32" s="17"/>
      <c r="K32" s="28"/>
      <c r="L32" s="9"/>
      <c r="M32" s="9"/>
      <c r="O32" s="9"/>
      <c r="P32" s="9"/>
      <c r="Q32" s="9"/>
      <c r="R32" s="9"/>
      <c r="S32" s="9"/>
      <c r="T32" s="9"/>
      <c r="U32" s="9"/>
    </row>
    <row r="33" spans="1:22" s="13" customFormat="1">
      <c r="A33" s="26" t="s">
        <v>23</v>
      </c>
      <c r="B33" s="19"/>
      <c r="C33" s="27">
        <v>16</v>
      </c>
      <c r="D33" s="22"/>
      <c r="E33" s="22"/>
      <c r="F33" s="22"/>
      <c r="G33" s="22"/>
      <c r="H33" s="22">
        <v>16</v>
      </c>
      <c r="I33" s="22"/>
      <c r="J33" s="17"/>
      <c r="K33" s="28"/>
      <c r="L33" s="9"/>
      <c r="M33" s="9"/>
      <c r="O33" s="9"/>
      <c r="P33" s="9"/>
      <c r="Q33" s="9"/>
      <c r="R33" s="9"/>
      <c r="S33" s="9"/>
      <c r="T33" s="9"/>
      <c r="U33" s="9"/>
    </row>
    <row r="34" spans="1:22" s="13" customFormat="1">
      <c r="A34" s="26" t="s">
        <v>24</v>
      </c>
      <c r="B34" s="19"/>
      <c r="C34" s="27">
        <v>16</v>
      </c>
      <c r="D34" s="22"/>
      <c r="E34" s="22"/>
      <c r="F34" s="22"/>
      <c r="G34" s="22"/>
      <c r="H34" s="22"/>
      <c r="I34" s="22">
        <v>16</v>
      </c>
      <c r="J34" s="17"/>
      <c r="K34" s="28"/>
      <c r="L34" s="9"/>
      <c r="M34" s="9"/>
      <c r="O34" s="9"/>
      <c r="P34" s="9"/>
      <c r="Q34" s="9"/>
      <c r="R34" s="9"/>
      <c r="S34" s="9"/>
      <c r="T34" s="9"/>
      <c r="U34" s="9"/>
    </row>
    <row r="35" spans="1:22">
      <c r="A35" s="26"/>
      <c r="B35" s="19"/>
      <c r="C35" s="20"/>
      <c r="D35" s="22"/>
      <c r="E35" s="22"/>
      <c r="F35" s="22"/>
      <c r="G35" s="22"/>
      <c r="H35" s="22"/>
      <c r="I35" s="22"/>
      <c r="J35" s="17"/>
      <c r="K35" s="29"/>
      <c r="L35" s="13"/>
      <c r="N35" s="9"/>
      <c r="O35" s="9"/>
      <c r="P35" s="9"/>
      <c r="Q35" s="8"/>
      <c r="R35" s="9"/>
      <c r="S35" s="8"/>
      <c r="T35" s="9"/>
      <c r="U35" s="9"/>
      <c r="V35" s="30"/>
    </row>
    <row r="36" spans="1:22" s="25" customFormat="1">
      <c r="A36" s="18" t="s">
        <v>66</v>
      </c>
      <c r="B36" s="19">
        <v>48</v>
      </c>
      <c r="C36" s="20"/>
      <c r="D36" s="21"/>
      <c r="E36" s="21"/>
      <c r="F36" s="21"/>
      <c r="G36" s="21"/>
      <c r="H36" s="22"/>
      <c r="I36" s="21"/>
      <c r="J36" s="17"/>
      <c r="K36" s="23"/>
      <c r="L36" s="24"/>
      <c r="M36" s="24"/>
      <c r="O36" s="24"/>
      <c r="P36" s="24"/>
      <c r="Q36" s="24"/>
      <c r="R36" s="24"/>
      <c r="S36" s="24"/>
      <c r="T36" s="24"/>
      <c r="U36" s="24"/>
    </row>
    <row r="37" spans="1:22" s="13" customFormat="1">
      <c r="A37" s="44" t="s">
        <v>16</v>
      </c>
      <c r="B37" s="19"/>
      <c r="C37" s="27">
        <v>16</v>
      </c>
      <c r="D37" s="22">
        <v>16</v>
      </c>
      <c r="E37" s="22"/>
      <c r="F37" s="22"/>
      <c r="G37" s="22"/>
      <c r="H37" s="22"/>
      <c r="I37" s="22"/>
      <c r="J37" s="17"/>
      <c r="K37" s="28"/>
      <c r="L37" s="9"/>
      <c r="M37" s="9"/>
      <c r="O37" s="9"/>
      <c r="P37" s="9"/>
      <c r="Q37" s="9"/>
      <c r="R37" s="9"/>
      <c r="S37" s="9"/>
      <c r="T37" s="9"/>
      <c r="U37" s="9"/>
    </row>
    <row r="38" spans="1:22" s="13" customFormat="1">
      <c r="A38" s="44" t="s">
        <v>17</v>
      </c>
      <c r="B38" s="19"/>
      <c r="C38" s="27">
        <v>16</v>
      </c>
      <c r="D38" s="21">
        <v>16</v>
      </c>
      <c r="E38" s="21"/>
      <c r="F38" s="21"/>
      <c r="G38" s="21"/>
      <c r="H38" s="21"/>
      <c r="I38" s="21"/>
      <c r="J38" s="17"/>
      <c r="K38" s="28"/>
      <c r="L38" s="9"/>
      <c r="M38" s="9"/>
      <c r="O38" s="9"/>
      <c r="P38" s="9"/>
      <c r="Q38" s="9"/>
      <c r="R38" s="9"/>
      <c r="S38" s="9"/>
      <c r="T38" s="9"/>
      <c r="U38" s="9"/>
    </row>
    <row r="39" spans="1:22" s="13" customFormat="1">
      <c r="A39" s="45" t="s">
        <v>19</v>
      </c>
      <c r="B39" s="19"/>
      <c r="C39" s="27">
        <v>8</v>
      </c>
      <c r="D39" s="21"/>
      <c r="E39" s="21">
        <v>8</v>
      </c>
      <c r="F39" s="21"/>
      <c r="G39" s="21"/>
      <c r="H39" s="21"/>
      <c r="I39" s="21"/>
      <c r="J39" s="17"/>
      <c r="K39" s="28"/>
      <c r="L39" s="9"/>
      <c r="M39" s="9"/>
      <c r="O39" s="9"/>
      <c r="P39" s="9"/>
      <c r="Q39" s="9"/>
      <c r="R39" s="9"/>
      <c r="S39" s="9"/>
      <c r="T39" s="9"/>
      <c r="U39" s="9"/>
    </row>
    <row r="40" spans="1:22" s="13" customFormat="1">
      <c r="A40" s="45" t="s">
        <v>18</v>
      </c>
      <c r="B40" s="19">
        <v>40</v>
      </c>
      <c r="C40" s="27">
        <v>39</v>
      </c>
      <c r="D40" s="21"/>
      <c r="E40" s="21">
        <v>16</v>
      </c>
      <c r="F40" s="21">
        <v>8</v>
      </c>
      <c r="G40" s="21">
        <v>12</v>
      </c>
      <c r="H40" s="21">
        <v>3</v>
      </c>
      <c r="I40" s="21"/>
      <c r="J40" s="17"/>
      <c r="K40" s="28"/>
      <c r="L40" s="9"/>
      <c r="M40" s="9"/>
      <c r="O40" s="9"/>
      <c r="P40" s="9"/>
      <c r="Q40" s="9"/>
      <c r="R40" s="9"/>
      <c r="S40" s="9"/>
      <c r="T40" s="9"/>
      <c r="U40" s="9"/>
    </row>
    <row r="41" spans="1:22" s="13" customFormat="1">
      <c r="A41" s="26"/>
      <c r="B41" s="19"/>
      <c r="C41" s="20"/>
      <c r="D41" s="21"/>
      <c r="E41" s="21"/>
      <c r="F41" s="21"/>
      <c r="G41" s="21"/>
      <c r="H41" s="21"/>
      <c r="I41" s="21"/>
      <c r="J41" s="17"/>
      <c r="K41" s="28"/>
      <c r="L41" s="9"/>
      <c r="M41" s="9"/>
      <c r="O41" s="9"/>
      <c r="P41" s="9"/>
      <c r="Q41" s="9"/>
      <c r="R41" s="9"/>
      <c r="S41" s="9"/>
      <c r="T41" s="9"/>
      <c r="U41" s="9"/>
    </row>
    <row r="42" spans="1:22" s="13" customFormat="1">
      <c r="A42" s="18" t="s">
        <v>40</v>
      </c>
      <c r="B42" s="19">
        <v>32</v>
      </c>
      <c r="C42" s="20"/>
      <c r="D42" s="21"/>
      <c r="E42" s="21"/>
      <c r="F42" s="22"/>
      <c r="G42" s="22"/>
      <c r="H42" s="22"/>
      <c r="I42" s="21"/>
      <c r="J42" s="17"/>
      <c r="K42" s="28"/>
      <c r="L42" s="9"/>
      <c r="M42" s="9"/>
      <c r="O42" s="9"/>
      <c r="P42" s="9"/>
      <c r="Q42" s="9"/>
      <c r="R42" s="9"/>
      <c r="S42" s="9"/>
      <c r="T42" s="9"/>
      <c r="U42" s="9"/>
    </row>
    <row r="43" spans="1:22" s="13" customFormat="1">
      <c r="A43" s="26" t="s">
        <v>78</v>
      </c>
      <c r="B43" s="19"/>
      <c r="C43" s="27">
        <v>16</v>
      </c>
      <c r="D43" s="22"/>
      <c r="E43" s="22">
        <v>16</v>
      </c>
      <c r="F43" s="22"/>
      <c r="G43" s="22"/>
      <c r="H43" s="22"/>
      <c r="I43" s="22"/>
      <c r="J43" s="17"/>
      <c r="K43" s="28"/>
      <c r="L43" s="9"/>
      <c r="M43" s="9"/>
      <c r="O43" s="9"/>
      <c r="P43" s="9"/>
      <c r="Q43" s="9"/>
      <c r="R43" s="9"/>
      <c r="S43" s="9"/>
      <c r="T43" s="9"/>
      <c r="U43" s="9"/>
    </row>
    <row r="44" spans="1:22" s="13" customFormat="1">
      <c r="A44" s="26" t="s">
        <v>79</v>
      </c>
      <c r="B44" s="19"/>
      <c r="C44" s="27">
        <v>16</v>
      </c>
      <c r="D44" s="22"/>
      <c r="E44" s="22"/>
      <c r="F44" s="22">
        <v>16</v>
      </c>
      <c r="G44" s="22"/>
      <c r="H44" s="22"/>
      <c r="I44" s="22"/>
      <c r="J44" s="17"/>
      <c r="K44" s="28"/>
      <c r="L44" s="9"/>
      <c r="M44" s="9"/>
      <c r="O44" s="9"/>
      <c r="P44" s="9"/>
      <c r="Q44" s="9"/>
      <c r="R44" s="9"/>
      <c r="S44" s="9"/>
      <c r="T44" s="9"/>
      <c r="U44" s="9"/>
    </row>
    <row r="45" spans="1:22" s="13" customFormat="1">
      <c r="A45" s="26" t="s">
        <v>81</v>
      </c>
      <c r="B45" s="19"/>
      <c r="C45" s="27">
        <v>16</v>
      </c>
      <c r="D45" s="22"/>
      <c r="E45" s="22"/>
      <c r="F45" s="22">
        <v>16</v>
      </c>
      <c r="G45" s="22"/>
      <c r="H45" s="22"/>
      <c r="I45" s="22"/>
      <c r="J45" s="17"/>
      <c r="K45" s="28"/>
      <c r="L45" s="9"/>
      <c r="M45" s="9"/>
      <c r="O45" s="9"/>
      <c r="P45" s="9"/>
      <c r="Q45" s="9"/>
      <c r="R45" s="9"/>
      <c r="S45" s="9"/>
      <c r="T45" s="9"/>
      <c r="U45" s="9"/>
    </row>
    <row r="46" spans="1:22" s="13" customFormat="1">
      <c r="A46" s="26" t="s">
        <v>22</v>
      </c>
      <c r="B46" s="19"/>
      <c r="C46" s="27">
        <v>16</v>
      </c>
      <c r="D46" s="22"/>
      <c r="E46" s="22"/>
      <c r="F46" s="22"/>
      <c r="G46" s="22">
        <v>16</v>
      </c>
      <c r="H46" s="22"/>
      <c r="I46" s="22"/>
      <c r="J46" s="17"/>
      <c r="K46" s="28"/>
      <c r="L46" s="9"/>
      <c r="M46" s="9"/>
      <c r="O46" s="9"/>
      <c r="P46" s="9"/>
      <c r="Q46" s="9"/>
      <c r="R46" s="9"/>
      <c r="S46" s="9"/>
      <c r="T46" s="9"/>
      <c r="U46" s="9"/>
    </row>
    <row r="47" spans="1:22" s="13" customFormat="1">
      <c r="A47" s="26" t="s">
        <v>23</v>
      </c>
      <c r="B47" s="19"/>
      <c r="C47" s="27">
        <v>16</v>
      </c>
      <c r="D47" s="22"/>
      <c r="E47" s="22"/>
      <c r="F47" s="22"/>
      <c r="G47" s="22"/>
      <c r="H47" s="22">
        <v>16</v>
      </c>
      <c r="I47" s="22"/>
      <c r="J47" s="17"/>
      <c r="K47" s="28"/>
      <c r="L47" s="9"/>
      <c r="M47" s="9"/>
      <c r="O47" s="9"/>
      <c r="P47" s="9"/>
      <c r="Q47" s="9"/>
      <c r="R47" s="9"/>
      <c r="S47" s="9"/>
      <c r="T47" s="9"/>
      <c r="U47" s="9"/>
    </row>
    <row r="48" spans="1:22">
      <c r="A48" s="26" t="s">
        <v>24</v>
      </c>
      <c r="B48" s="19"/>
      <c r="C48" s="27">
        <v>16</v>
      </c>
      <c r="D48" s="22"/>
      <c r="E48" s="22"/>
      <c r="F48" s="22"/>
      <c r="G48" s="22"/>
      <c r="H48" s="22"/>
      <c r="I48" s="22">
        <v>16</v>
      </c>
      <c r="J48" s="17"/>
      <c r="L48" s="9"/>
      <c r="M48" s="8"/>
      <c r="N48" s="8"/>
      <c r="O48" s="16"/>
      <c r="P48" s="16"/>
      <c r="Q48" s="8"/>
      <c r="R48" s="16"/>
      <c r="S48" s="8"/>
      <c r="T48" s="8"/>
      <c r="U48" s="9"/>
    </row>
    <row r="49" spans="1:21">
      <c r="A49" s="26"/>
      <c r="B49" s="19"/>
      <c r="C49" s="20"/>
      <c r="D49" s="21"/>
      <c r="E49" s="21"/>
      <c r="F49" s="21"/>
      <c r="G49" s="21"/>
      <c r="H49" s="21"/>
      <c r="I49" s="21"/>
      <c r="J49" s="17"/>
      <c r="L49" s="9"/>
      <c r="M49" s="8"/>
      <c r="N49" s="8"/>
      <c r="O49" s="16"/>
      <c r="P49" s="16"/>
      <c r="Q49" s="8"/>
      <c r="R49" s="16"/>
      <c r="S49" s="8"/>
      <c r="T49" s="8"/>
      <c r="U49" s="9"/>
    </row>
    <row r="50" spans="1:21" ht="15">
      <c r="A50" s="18" t="s">
        <v>36</v>
      </c>
      <c r="B50" s="19">
        <v>32</v>
      </c>
      <c r="C50" s="27">
        <v>31</v>
      </c>
      <c r="D50" s="21"/>
      <c r="E50" s="21">
        <v>16</v>
      </c>
      <c r="F50" s="21">
        <v>8</v>
      </c>
      <c r="G50" s="21">
        <v>4</v>
      </c>
      <c r="H50" s="31">
        <v>2</v>
      </c>
      <c r="I50" s="21">
        <v>1</v>
      </c>
      <c r="J50" s="17"/>
      <c r="L50" s="8"/>
      <c r="M50" s="16"/>
      <c r="N50" s="16"/>
      <c r="O50" s="9"/>
      <c r="P50" s="8"/>
      <c r="Q50" s="8"/>
      <c r="R50" s="8"/>
      <c r="S50" s="8"/>
      <c r="T50" s="8"/>
      <c r="U50" s="9"/>
    </row>
    <row r="51" spans="1:21" ht="15">
      <c r="A51" s="18" t="s">
        <v>37</v>
      </c>
      <c r="B51" s="19">
        <v>32</v>
      </c>
      <c r="C51" s="27">
        <v>31</v>
      </c>
      <c r="D51" s="21"/>
      <c r="E51" s="21">
        <v>16</v>
      </c>
      <c r="F51" s="21">
        <v>8</v>
      </c>
      <c r="G51" s="21">
        <v>4</v>
      </c>
      <c r="H51" s="31">
        <v>2</v>
      </c>
      <c r="I51" s="21">
        <v>1</v>
      </c>
      <c r="J51" s="17"/>
      <c r="L51" s="8"/>
      <c r="M51" s="16"/>
      <c r="N51" s="16"/>
      <c r="O51" s="9"/>
      <c r="P51" s="8"/>
      <c r="Q51" s="8"/>
      <c r="R51" s="8"/>
      <c r="S51" s="8"/>
      <c r="T51" s="8"/>
      <c r="U51" s="9"/>
    </row>
    <row r="52" spans="1:21">
      <c r="B52" s="32"/>
      <c r="C52" s="33"/>
      <c r="D52" s="34"/>
      <c r="J52" s="17"/>
      <c r="L52" s="35"/>
      <c r="M52" s="35"/>
      <c r="N52" s="35"/>
      <c r="O52" s="35"/>
      <c r="P52" s="17"/>
      <c r="Q52" s="35"/>
      <c r="R52" s="35"/>
      <c r="S52" s="35"/>
      <c r="T52" s="35"/>
      <c r="U52" s="35"/>
    </row>
    <row r="53" spans="1:21">
      <c r="A53" s="36" t="s">
        <v>47</v>
      </c>
      <c r="B53" s="37"/>
      <c r="C53" s="37">
        <f>SUM(C28:C51)</f>
        <v>333</v>
      </c>
      <c r="D53" s="37">
        <f t="shared" ref="D53:I53" si="0">SUM(D22:D51)</f>
        <v>64</v>
      </c>
      <c r="E53" s="37">
        <f t="shared" si="0"/>
        <v>112</v>
      </c>
      <c r="F53" s="37">
        <f t="shared" si="0"/>
        <v>96</v>
      </c>
      <c r="G53" s="37">
        <f t="shared" si="0"/>
        <v>64</v>
      </c>
      <c r="H53" s="37">
        <f t="shared" si="0"/>
        <v>42</v>
      </c>
      <c r="I53" s="37">
        <f t="shared" si="0"/>
        <v>34</v>
      </c>
      <c r="J53" s="37">
        <f>SUM(D53:I53)</f>
        <v>412</v>
      </c>
      <c r="K53" s="13"/>
      <c r="L53" s="35"/>
      <c r="M53" s="35"/>
      <c r="N53" s="35"/>
      <c r="O53" s="35"/>
      <c r="P53" s="17"/>
      <c r="Q53" s="35"/>
      <c r="R53" s="35"/>
      <c r="S53" s="35"/>
      <c r="T53" s="35"/>
      <c r="U53" s="35"/>
    </row>
    <row r="54" spans="1:21">
      <c r="B54" s="32"/>
      <c r="C54" s="38"/>
      <c r="J54" s="17"/>
      <c r="K54" s="13"/>
      <c r="L54" s="35"/>
      <c r="M54" s="35"/>
      <c r="N54" s="35"/>
      <c r="O54" s="35"/>
      <c r="P54" s="17"/>
      <c r="Q54" s="35"/>
      <c r="R54" s="35"/>
      <c r="S54" s="35"/>
      <c r="T54" s="35"/>
      <c r="U54" s="35"/>
    </row>
    <row r="55" spans="1:21" s="25" customFormat="1">
      <c r="A55" s="18" t="s">
        <v>68</v>
      </c>
      <c r="B55" s="19">
        <v>48</v>
      </c>
      <c r="C55" s="20"/>
      <c r="D55" s="21"/>
      <c r="E55" s="21"/>
      <c r="F55" s="21"/>
      <c r="G55" s="21"/>
      <c r="H55" s="22"/>
      <c r="I55" s="21"/>
      <c r="J55" s="17"/>
      <c r="K55" s="23"/>
      <c r="L55" s="24"/>
      <c r="M55" s="24"/>
      <c r="O55" s="24"/>
      <c r="P55" s="24"/>
      <c r="Q55" s="24"/>
      <c r="R55" s="24"/>
      <c r="S55" s="24"/>
      <c r="T55" s="24"/>
      <c r="U55" s="24"/>
    </row>
    <row r="56" spans="1:21" s="13" customFormat="1">
      <c r="A56" s="44" t="s">
        <v>16</v>
      </c>
      <c r="B56" s="19"/>
      <c r="C56" s="27">
        <v>16</v>
      </c>
      <c r="D56" s="22">
        <v>16</v>
      </c>
      <c r="E56" s="22"/>
      <c r="F56" s="22"/>
      <c r="G56" s="22"/>
      <c r="H56" s="22"/>
      <c r="I56" s="22"/>
      <c r="J56" s="17"/>
      <c r="K56" s="28"/>
      <c r="L56" s="9"/>
      <c r="M56" s="9"/>
      <c r="O56" s="9"/>
      <c r="P56" s="9"/>
      <c r="Q56" s="9"/>
      <c r="R56" s="9"/>
      <c r="S56" s="9"/>
      <c r="T56" s="9"/>
      <c r="U56" s="9"/>
    </row>
    <row r="57" spans="1:21" s="13" customFormat="1">
      <c r="A57" s="44" t="s">
        <v>17</v>
      </c>
      <c r="B57" s="19"/>
      <c r="C57" s="27">
        <v>16</v>
      </c>
      <c r="D57" s="21">
        <v>16</v>
      </c>
      <c r="E57" s="21"/>
      <c r="F57" s="21"/>
      <c r="G57" s="21"/>
      <c r="H57" s="21"/>
      <c r="I57" s="21"/>
      <c r="J57" s="17"/>
      <c r="K57" s="28"/>
      <c r="L57" s="9"/>
      <c r="M57" s="9"/>
      <c r="O57" s="9"/>
      <c r="P57" s="9"/>
      <c r="Q57" s="9"/>
      <c r="R57" s="9"/>
      <c r="S57" s="9"/>
      <c r="T57" s="9"/>
      <c r="U57" s="9"/>
    </row>
    <row r="58" spans="1:21" s="13" customFormat="1">
      <c r="A58" s="45" t="s">
        <v>19</v>
      </c>
      <c r="B58" s="19"/>
      <c r="C58" s="27">
        <v>8</v>
      </c>
      <c r="D58" s="21"/>
      <c r="E58" s="21">
        <v>8</v>
      </c>
      <c r="F58" s="21"/>
      <c r="G58" s="21"/>
      <c r="H58" s="21"/>
      <c r="I58" s="21"/>
      <c r="J58" s="17"/>
      <c r="K58" s="28"/>
      <c r="L58" s="9"/>
      <c r="M58" s="9"/>
      <c r="O58" s="9"/>
      <c r="P58" s="9"/>
      <c r="Q58" s="9"/>
      <c r="R58" s="9"/>
      <c r="S58" s="9"/>
      <c r="T58" s="9"/>
      <c r="U58" s="9"/>
    </row>
    <row r="59" spans="1:21" s="13" customFormat="1">
      <c r="A59" s="45" t="s">
        <v>18</v>
      </c>
      <c r="B59" s="19">
        <v>40</v>
      </c>
      <c r="C59" s="27">
        <v>39</v>
      </c>
      <c r="D59" s="21"/>
      <c r="E59" s="21">
        <v>16</v>
      </c>
      <c r="F59" s="21">
        <v>8</v>
      </c>
      <c r="G59" s="21">
        <v>12</v>
      </c>
      <c r="H59" s="21">
        <v>3</v>
      </c>
      <c r="I59" s="21"/>
      <c r="J59" s="17"/>
      <c r="K59" s="28"/>
      <c r="L59" s="9"/>
      <c r="M59" s="9"/>
      <c r="O59" s="9"/>
      <c r="P59" s="9"/>
      <c r="Q59" s="9"/>
      <c r="R59" s="9"/>
      <c r="S59" s="9"/>
      <c r="T59" s="9"/>
      <c r="U59" s="9"/>
    </row>
    <row r="60" spans="1:21" s="13" customFormat="1">
      <c r="A60" s="26"/>
      <c r="B60" s="19"/>
      <c r="C60" s="20"/>
      <c r="D60" s="21"/>
      <c r="E60" s="21"/>
      <c r="F60" s="21"/>
      <c r="G60" s="21"/>
      <c r="H60" s="21"/>
      <c r="I60" s="21"/>
      <c r="J60" s="17"/>
      <c r="K60" s="28"/>
      <c r="L60" s="9"/>
      <c r="M60" s="9"/>
      <c r="O60" s="9"/>
      <c r="P60" s="9"/>
      <c r="Q60" s="9"/>
      <c r="R60" s="9"/>
      <c r="S60" s="9"/>
      <c r="T60" s="9"/>
      <c r="U60" s="9"/>
    </row>
    <row r="61" spans="1:21" s="13" customFormat="1">
      <c r="A61" s="18" t="s">
        <v>38</v>
      </c>
      <c r="B61" s="19">
        <v>32</v>
      </c>
      <c r="C61" s="20"/>
      <c r="D61" s="21"/>
      <c r="E61" s="21"/>
      <c r="F61" s="22"/>
      <c r="G61" s="22"/>
      <c r="H61" s="22"/>
      <c r="I61" s="21"/>
      <c r="J61" s="17"/>
      <c r="K61" s="28"/>
      <c r="L61" s="9"/>
      <c r="M61" s="9"/>
      <c r="O61" s="9"/>
      <c r="P61" s="9"/>
      <c r="Q61" s="9"/>
      <c r="R61" s="9"/>
      <c r="S61" s="9"/>
      <c r="T61" s="9"/>
      <c r="U61" s="9"/>
    </row>
    <row r="62" spans="1:21" s="13" customFormat="1">
      <c r="A62" s="26" t="s">
        <v>78</v>
      </c>
      <c r="B62" s="19"/>
      <c r="C62" s="27">
        <v>16</v>
      </c>
      <c r="D62" s="22"/>
      <c r="E62" s="22">
        <v>16</v>
      </c>
      <c r="F62" s="22"/>
      <c r="G62" s="22"/>
      <c r="H62" s="22"/>
      <c r="I62" s="22"/>
      <c r="J62" s="17"/>
      <c r="K62" s="28"/>
      <c r="L62" s="9"/>
      <c r="M62" s="9"/>
      <c r="O62" s="9"/>
      <c r="P62" s="9"/>
      <c r="Q62" s="9"/>
      <c r="R62" s="9"/>
      <c r="S62" s="9"/>
      <c r="T62" s="9"/>
      <c r="U62" s="9"/>
    </row>
    <row r="63" spans="1:21" s="13" customFormat="1">
      <c r="A63" s="26" t="s">
        <v>79</v>
      </c>
      <c r="B63" s="19"/>
      <c r="C63" s="27">
        <v>16</v>
      </c>
      <c r="D63" s="22"/>
      <c r="E63" s="22"/>
      <c r="F63" s="22">
        <v>16</v>
      </c>
      <c r="G63" s="22"/>
      <c r="H63" s="22"/>
      <c r="I63" s="22"/>
      <c r="J63" s="17"/>
      <c r="K63" s="28"/>
      <c r="L63" s="9"/>
      <c r="M63" s="9"/>
      <c r="O63" s="9"/>
      <c r="P63" s="9"/>
      <c r="Q63" s="9"/>
      <c r="R63" s="9"/>
      <c r="S63" s="9"/>
      <c r="T63" s="9"/>
      <c r="U63" s="9"/>
    </row>
    <row r="64" spans="1:21" s="13" customFormat="1">
      <c r="A64" s="26" t="s">
        <v>81</v>
      </c>
      <c r="B64" s="19"/>
      <c r="C64" s="27">
        <v>16</v>
      </c>
      <c r="D64" s="22"/>
      <c r="E64" s="22"/>
      <c r="F64" s="22">
        <v>16</v>
      </c>
      <c r="G64" s="22"/>
      <c r="H64" s="22"/>
      <c r="I64" s="22"/>
      <c r="J64" s="17"/>
      <c r="K64" s="28"/>
      <c r="L64" s="9"/>
      <c r="M64" s="9"/>
      <c r="O64" s="9"/>
      <c r="P64" s="9"/>
      <c r="Q64" s="9"/>
      <c r="R64" s="9"/>
      <c r="S64" s="9"/>
      <c r="T64" s="9"/>
      <c r="U64" s="9"/>
    </row>
    <row r="65" spans="1:22" s="13" customFormat="1">
      <c r="A65" s="26" t="s">
        <v>22</v>
      </c>
      <c r="B65" s="19"/>
      <c r="C65" s="27">
        <v>16</v>
      </c>
      <c r="D65" s="22"/>
      <c r="E65" s="22"/>
      <c r="F65" s="22"/>
      <c r="G65" s="22">
        <v>16</v>
      </c>
      <c r="H65" s="22"/>
      <c r="I65" s="22"/>
      <c r="J65" s="17"/>
      <c r="K65" s="28"/>
      <c r="L65" s="9"/>
      <c r="M65" s="9"/>
      <c r="O65" s="9"/>
      <c r="P65" s="9"/>
      <c r="Q65" s="9"/>
      <c r="R65" s="9"/>
      <c r="S65" s="9"/>
      <c r="T65" s="9"/>
      <c r="U65" s="9"/>
    </row>
    <row r="66" spans="1:22" s="13" customFormat="1">
      <c r="A66" s="26" t="s">
        <v>23</v>
      </c>
      <c r="B66" s="19"/>
      <c r="C66" s="27">
        <v>16</v>
      </c>
      <c r="D66" s="22"/>
      <c r="E66" s="22"/>
      <c r="F66" s="22"/>
      <c r="G66" s="22"/>
      <c r="H66" s="22">
        <v>16</v>
      </c>
      <c r="I66" s="22"/>
      <c r="J66" s="17"/>
      <c r="K66" s="28"/>
      <c r="L66" s="9"/>
      <c r="M66" s="9"/>
      <c r="O66" s="9"/>
      <c r="P66" s="9"/>
      <c r="Q66" s="9"/>
      <c r="R66" s="9"/>
      <c r="S66" s="9"/>
      <c r="T66" s="9"/>
      <c r="U66" s="9"/>
    </row>
    <row r="67" spans="1:22">
      <c r="A67" s="26" t="s">
        <v>24</v>
      </c>
      <c r="B67" s="19"/>
      <c r="C67" s="27">
        <v>16</v>
      </c>
      <c r="D67" s="22"/>
      <c r="E67" s="22"/>
      <c r="F67" s="22"/>
      <c r="G67" s="22"/>
      <c r="H67" s="22"/>
      <c r="I67" s="22">
        <v>16</v>
      </c>
      <c r="J67" s="17"/>
      <c r="L67" s="9"/>
      <c r="M67" s="8"/>
      <c r="N67" s="8"/>
      <c r="O67" s="16"/>
      <c r="P67" s="16"/>
      <c r="Q67" s="8"/>
      <c r="R67" s="16"/>
      <c r="S67" s="8"/>
      <c r="T67" s="8"/>
      <c r="U67" s="9"/>
    </row>
    <row r="68" spans="1:22">
      <c r="A68" s="26"/>
      <c r="B68" s="19"/>
      <c r="C68" s="20"/>
      <c r="D68" s="22"/>
      <c r="E68" s="22"/>
      <c r="F68" s="22"/>
      <c r="G68" s="22"/>
      <c r="H68" s="22"/>
      <c r="I68" s="22"/>
      <c r="J68" s="17"/>
      <c r="K68" s="29"/>
      <c r="L68" s="13"/>
      <c r="N68" s="9"/>
      <c r="O68" s="9"/>
      <c r="P68" s="9"/>
      <c r="Q68" s="8"/>
      <c r="R68" s="9"/>
      <c r="S68" s="8"/>
      <c r="T68" s="9"/>
      <c r="U68" s="9"/>
      <c r="V68" s="30"/>
    </row>
    <row r="69" spans="1:22" s="25" customFormat="1">
      <c r="A69" s="18" t="s">
        <v>67</v>
      </c>
      <c r="B69" s="19">
        <v>48</v>
      </c>
      <c r="C69" s="20"/>
      <c r="D69" s="21"/>
      <c r="E69" s="21"/>
      <c r="F69" s="21"/>
      <c r="G69" s="21"/>
      <c r="H69" s="22"/>
      <c r="I69" s="21"/>
      <c r="J69" s="17"/>
      <c r="K69" s="23"/>
      <c r="L69" s="24"/>
      <c r="M69" s="24"/>
      <c r="O69" s="24"/>
      <c r="P69" s="24"/>
      <c r="Q69" s="24"/>
      <c r="R69" s="24"/>
      <c r="S69" s="24"/>
      <c r="T69" s="24"/>
      <c r="U69" s="24"/>
    </row>
    <row r="70" spans="1:22" s="13" customFormat="1">
      <c r="A70" s="44" t="s">
        <v>16</v>
      </c>
      <c r="B70" s="19"/>
      <c r="C70" s="27">
        <v>16</v>
      </c>
      <c r="D70" s="22">
        <v>16</v>
      </c>
      <c r="E70" s="22"/>
      <c r="F70" s="22"/>
      <c r="G70" s="22"/>
      <c r="H70" s="22"/>
      <c r="I70" s="22"/>
      <c r="J70" s="17"/>
      <c r="K70" s="28"/>
      <c r="L70" s="9"/>
      <c r="M70" s="9"/>
      <c r="O70" s="9"/>
      <c r="P70" s="9"/>
      <c r="Q70" s="9"/>
      <c r="R70" s="9"/>
      <c r="S70" s="9"/>
      <c r="T70" s="9"/>
      <c r="U70" s="9"/>
    </row>
    <row r="71" spans="1:22" s="13" customFormat="1">
      <c r="A71" s="44" t="s">
        <v>17</v>
      </c>
      <c r="B71" s="19"/>
      <c r="C71" s="27">
        <v>16</v>
      </c>
      <c r="D71" s="21">
        <v>16</v>
      </c>
      <c r="E71" s="21"/>
      <c r="F71" s="21"/>
      <c r="G71" s="21"/>
      <c r="H71" s="21"/>
      <c r="I71" s="21"/>
      <c r="J71" s="17"/>
      <c r="K71" s="28"/>
      <c r="L71" s="9"/>
      <c r="M71" s="9"/>
      <c r="O71" s="9"/>
      <c r="P71" s="9"/>
      <c r="Q71" s="9"/>
      <c r="R71" s="9"/>
      <c r="S71" s="9"/>
      <c r="T71" s="9"/>
      <c r="U71" s="9"/>
    </row>
    <row r="72" spans="1:22" s="13" customFormat="1">
      <c r="A72" s="45" t="s">
        <v>19</v>
      </c>
      <c r="B72" s="19"/>
      <c r="C72" s="27">
        <v>8</v>
      </c>
      <c r="D72" s="21"/>
      <c r="E72" s="21">
        <v>8</v>
      </c>
      <c r="F72" s="21"/>
      <c r="G72" s="21"/>
      <c r="H72" s="21"/>
      <c r="I72" s="21"/>
      <c r="J72" s="17"/>
      <c r="K72" s="28"/>
      <c r="L72" s="9"/>
      <c r="M72" s="9"/>
      <c r="O72" s="9"/>
      <c r="P72" s="9"/>
      <c r="Q72" s="9"/>
      <c r="R72" s="9"/>
      <c r="S72" s="9"/>
      <c r="T72" s="9"/>
      <c r="U72" s="9"/>
    </row>
    <row r="73" spans="1:22" s="13" customFormat="1">
      <c r="A73" s="45" t="s">
        <v>18</v>
      </c>
      <c r="B73" s="19">
        <v>40</v>
      </c>
      <c r="C73" s="27">
        <v>39</v>
      </c>
      <c r="D73" s="21"/>
      <c r="E73" s="21">
        <v>16</v>
      </c>
      <c r="F73" s="21">
        <v>8</v>
      </c>
      <c r="G73" s="21">
        <v>12</v>
      </c>
      <c r="H73" s="21">
        <v>3</v>
      </c>
      <c r="I73" s="21"/>
      <c r="J73" s="17"/>
      <c r="K73" s="28"/>
      <c r="L73" s="9"/>
      <c r="M73" s="9"/>
      <c r="O73" s="9"/>
      <c r="P73" s="9"/>
      <c r="Q73" s="9"/>
      <c r="R73" s="9"/>
      <c r="S73" s="9"/>
      <c r="T73" s="9"/>
      <c r="U73" s="9"/>
    </row>
    <row r="74" spans="1:22" s="13" customFormat="1">
      <c r="A74" s="26"/>
      <c r="B74" s="19"/>
      <c r="C74" s="20"/>
      <c r="D74" s="21"/>
      <c r="E74" s="21"/>
      <c r="F74" s="21"/>
      <c r="G74" s="21"/>
      <c r="H74" s="21"/>
      <c r="I74" s="21"/>
      <c r="J74" s="17"/>
      <c r="K74" s="28"/>
      <c r="L74" s="9"/>
      <c r="M74" s="9"/>
      <c r="O74" s="9"/>
      <c r="P74" s="9"/>
      <c r="Q74" s="9"/>
      <c r="R74" s="9"/>
      <c r="S74" s="9"/>
      <c r="T74" s="9"/>
      <c r="U74" s="9"/>
    </row>
    <row r="75" spans="1:22" s="13" customFormat="1">
      <c r="A75" s="18" t="s">
        <v>42</v>
      </c>
      <c r="B75" s="19">
        <v>32</v>
      </c>
      <c r="C75" s="20"/>
      <c r="D75" s="21"/>
      <c r="E75" s="21"/>
      <c r="F75" s="22"/>
      <c r="G75" s="22"/>
      <c r="H75" s="22"/>
      <c r="I75" s="21"/>
      <c r="J75" s="17"/>
      <c r="K75" s="28"/>
      <c r="L75" s="9"/>
      <c r="M75" s="9"/>
      <c r="O75" s="9"/>
      <c r="P75" s="9"/>
      <c r="Q75" s="9"/>
      <c r="R75" s="9"/>
      <c r="S75" s="9"/>
      <c r="T75" s="9"/>
      <c r="U75" s="9"/>
    </row>
    <row r="76" spans="1:22" s="13" customFormat="1">
      <c r="A76" s="26" t="s">
        <v>78</v>
      </c>
      <c r="B76" s="19"/>
      <c r="C76" s="27">
        <v>16</v>
      </c>
      <c r="D76" s="22"/>
      <c r="E76" s="22">
        <v>16</v>
      </c>
      <c r="F76" s="22"/>
      <c r="G76" s="22"/>
      <c r="H76" s="22"/>
      <c r="I76" s="22"/>
      <c r="J76" s="17"/>
      <c r="K76" s="28"/>
      <c r="L76" s="9"/>
      <c r="M76" s="9"/>
      <c r="O76" s="9"/>
      <c r="P76" s="9"/>
      <c r="Q76" s="9"/>
      <c r="R76" s="9"/>
      <c r="S76" s="9"/>
      <c r="T76" s="9"/>
      <c r="U76" s="9"/>
    </row>
    <row r="77" spans="1:22" s="13" customFormat="1">
      <c r="A77" s="26" t="s">
        <v>79</v>
      </c>
      <c r="B77" s="19"/>
      <c r="C77" s="27">
        <v>16</v>
      </c>
      <c r="D77" s="22"/>
      <c r="E77" s="22"/>
      <c r="F77" s="22">
        <v>16</v>
      </c>
      <c r="G77" s="22"/>
      <c r="H77" s="22"/>
      <c r="I77" s="22"/>
      <c r="J77" s="17"/>
      <c r="K77" s="28"/>
      <c r="L77" s="9"/>
      <c r="M77" s="9"/>
      <c r="O77" s="9"/>
      <c r="P77" s="9"/>
      <c r="Q77" s="9"/>
      <c r="R77" s="9"/>
      <c r="S77" s="9"/>
      <c r="T77" s="9"/>
      <c r="U77" s="9"/>
    </row>
    <row r="78" spans="1:22" s="13" customFormat="1">
      <c r="A78" s="26" t="s">
        <v>81</v>
      </c>
      <c r="B78" s="19"/>
      <c r="C78" s="27">
        <v>16</v>
      </c>
      <c r="D78" s="22"/>
      <c r="E78" s="22"/>
      <c r="F78" s="22">
        <v>16</v>
      </c>
      <c r="G78" s="22"/>
      <c r="H78" s="22"/>
      <c r="I78" s="22"/>
      <c r="J78" s="17"/>
      <c r="K78" s="28"/>
      <c r="L78" s="9"/>
      <c r="M78" s="9"/>
      <c r="O78" s="9"/>
      <c r="P78" s="9"/>
      <c r="Q78" s="9"/>
      <c r="R78" s="9"/>
      <c r="S78" s="9"/>
      <c r="T78" s="9"/>
      <c r="U78" s="9"/>
    </row>
    <row r="79" spans="1:22" s="13" customFormat="1">
      <c r="A79" s="26" t="s">
        <v>22</v>
      </c>
      <c r="B79" s="19"/>
      <c r="C79" s="27">
        <v>16</v>
      </c>
      <c r="D79" s="22"/>
      <c r="E79" s="22"/>
      <c r="F79" s="22"/>
      <c r="G79" s="22">
        <v>16</v>
      </c>
      <c r="H79" s="22"/>
      <c r="I79" s="22"/>
      <c r="J79" s="17"/>
      <c r="K79" s="28"/>
      <c r="L79" s="9"/>
      <c r="M79" s="9"/>
      <c r="O79" s="9"/>
      <c r="P79" s="9"/>
      <c r="Q79" s="9"/>
      <c r="R79" s="9"/>
      <c r="S79" s="9"/>
      <c r="T79" s="9"/>
      <c r="U79" s="9"/>
    </row>
    <row r="80" spans="1:22" s="13" customFormat="1">
      <c r="A80" s="26" t="s">
        <v>23</v>
      </c>
      <c r="B80" s="19"/>
      <c r="C80" s="27">
        <v>16</v>
      </c>
      <c r="D80" s="22"/>
      <c r="E80" s="22"/>
      <c r="F80" s="22"/>
      <c r="G80" s="22"/>
      <c r="H80" s="22">
        <v>16</v>
      </c>
      <c r="I80" s="22"/>
      <c r="J80" s="17"/>
      <c r="K80" s="28"/>
      <c r="L80" s="9"/>
      <c r="M80" s="9"/>
      <c r="O80" s="9"/>
      <c r="P80" s="9"/>
      <c r="Q80" s="9"/>
      <c r="R80" s="9"/>
      <c r="S80" s="9"/>
      <c r="T80" s="9"/>
      <c r="U80" s="9"/>
    </row>
    <row r="81" spans="1:21">
      <c r="A81" s="26" t="s">
        <v>24</v>
      </c>
      <c r="B81" s="19"/>
      <c r="C81" s="27">
        <v>16</v>
      </c>
      <c r="D81" s="22"/>
      <c r="E81" s="22"/>
      <c r="F81" s="22"/>
      <c r="G81" s="22"/>
      <c r="H81" s="22"/>
      <c r="I81" s="22">
        <v>16</v>
      </c>
      <c r="J81" s="17"/>
      <c r="L81" s="9"/>
      <c r="M81" s="8"/>
      <c r="N81" s="8"/>
      <c r="O81" s="16"/>
      <c r="P81" s="16"/>
      <c r="Q81" s="8"/>
      <c r="R81" s="16"/>
      <c r="S81" s="8"/>
      <c r="T81" s="8"/>
      <c r="U81" s="9"/>
    </row>
    <row r="82" spans="1:21">
      <c r="A82" s="26"/>
      <c r="B82" s="19"/>
      <c r="C82" s="20"/>
      <c r="D82" s="21"/>
      <c r="E82" s="21"/>
      <c r="F82" s="21"/>
      <c r="G82" s="21"/>
      <c r="H82" s="21"/>
      <c r="I82" s="21"/>
      <c r="J82" s="17"/>
      <c r="L82" s="9"/>
      <c r="M82" s="8"/>
      <c r="N82" s="8"/>
      <c r="O82" s="16"/>
      <c r="P82" s="16"/>
      <c r="Q82" s="8"/>
      <c r="R82" s="16"/>
      <c r="S82" s="8"/>
      <c r="T82" s="8"/>
      <c r="U82" s="9"/>
    </row>
    <row r="83" spans="1:21" ht="15">
      <c r="A83" s="18" t="s">
        <v>44</v>
      </c>
      <c r="B83" s="19">
        <v>32</v>
      </c>
      <c r="C83" s="27">
        <v>31</v>
      </c>
      <c r="D83" s="21"/>
      <c r="E83" s="21">
        <v>16</v>
      </c>
      <c r="F83" s="21">
        <v>8</v>
      </c>
      <c r="G83" s="21">
        <v>4</v>
      </c>
      <c r="H83" s="31">
        <v>2</v>
      </c>
      <c r="I83" s="21">
        <v>1</v>
      </c>
      <c r="J83" s="17"/>
      <c r="L83" s="8"/>
      <c r="M83" s="16"/>
      <c r="N83" s="16"/>
      <c r="O83" s="9"/>
      <c r="P83" s="8"/>
      <c r="Q83" s="8"/>
      <c r="R83" s="8"/>
      <c r="S83" s="8"/>
      <c r="T83" s="8"/>
      <c r="U83" s="9"/>
    </row>
    <row r="84" spans="1:21" ht="15">
      <c r="A84" s="18" t="s">
        <v>45</v>
      </c>
      <c r="B84" s="19">
        <v>32</v>
      </c>
      <c r="C84" s="27">
        <v>31</v>
      </c>
      <c r="D84" s="21"/>
      <c r="E84" s="21">
        <v>16</v>
      </c>
      <c r="F84" s="21">
        <v>8</v>
      </c>
      <c r="G84" s="21">
        <v>4</v>
      </c>
      <c r="H84" s="31">
        <v>2</v>
      </c>
      <c r="I84" s="21">
        <v>1</v>
      </c>
      <c r="J84" s="17"/>
      <c r="L84" s="8"/>
      <c r="M84" s="16"/>
      <c r="N84" s="16"/>
      <c r="O84" s="9"/>
      <c r="P84" s="8"/>
      <c r="Q84" s="8"/>
      <c r="R84" s="8"/>
      <c r="S84" s="8"/>
      <c r="T84" s="8"/>
      <c r="U84" s="9"/>
    </row>
    <row r="85" spans="1:21">
      <c r="B85" s="32"/>
      <c r="C85" s="33"/>
      <c r="J85" s="17"/>
      <c r="L85" s="35"/>
      <c r="M85" s="35"/>
      <c r="N85" s="35"/>
      <c r="O85" s="35"/>
      <c r="P85" s="17"/>
      <c r="Q85" s="35"/>
      <c r="R85" s="35"/>
      <c r="S85" s="35"/>
      <c r="T85" s="35"/>
      <c r="U85" s="35"/>
    </row>
    <row r="86" spans="1:21">
      <c r="A86" s="36" t="s">
        <v>46</v>
      </c>
      <c r="B86" s="37"/>
      <c r="C86" s="37">
        <f t="shared" ref="C86:I86" si="1">SUM(C55:C84)</f>
        <v>412</v>
      </c>
      <c r="D86" s="37">
        <f t="shared" si="1"/>
        <v>64</v>
      </c>
      <c r="E86" s="37">
        <f t="shared" si="1"/>
        <v>112</v>
      </c>
      <c r="F86" s="37">
        <f t="shared" si="1"/>
        <v>96</v>
      </c>
      <c r="G86" s="37">
        <f t="shared" si="1"/>
        <v>64</v>
      </c>
      <c r="H86" s="37">
        <f t="shared" si="1"/>
        <v>42</v>
      </c>
      <c r="I86" s="37">
        <f t="shared" si="1"/>
        <v>34</v>
      </c>
      <c r="J86" s="37">
        <f>SUM(D86:I86)</f>
        <v>412</v>
      </c>
      <c r="K86" s="13"/>
      <c r="L86" s="35"/>
      <c r="M86" s="35"/>
      <c r="N86" s="35"/>
      <c r="O86" s="35"/>
      <c r="P86" s="17"/>
      <c r="Q86" s="35"/>
      <c r="R86" s="35"/>
      <c r="S86" s="35"/>
      <c r="T86" s="35"/>
      <c r="U86" s="35"/>
    </row>
    <row r="87" spans="1:21" ht="13.5" thickBot="1">
      <c r="B87" s="32"/>
      <c r="C87" s="33"/>
      <c r="J87" s="17"/>
    </row>
    <row r="88" spans="1:21" s="25" customFormat="1" hidden="1">
      <c r="A88" s="18" t="s">
        <v>69</v>
      </c>
      <c r="B88" s="19">
        <v>48</v>
      </c>
      <c r="C88" s="20"/>
      <c r="D88" s="21"/>
      <c r="E88" s="21"/>
      <c r="F88" s="21"/>
      <c r="G88" s="21"/>
      <c r="H88" s="22"/>
      <c r="I88" s="21"/>
      <c r="J88" s="17"/>
      <c r="K88" s="23"/>
      <c r="L88" s="24"/>
      <c r="M88" s="24"/>
      <c r="O88" s="24"/>
      <c r="P88" s="24"/>
      <c r="Q88" s="24"/>
      <c r="R88" s="24"/>
      <c r="S88" s="24"/>
      <c r="T88" s="24"/>
      <c r="U88" s="24"/>
    </row>
    <row r="89" spans="1:21" s="13" customFormat="1" hidden="1">
      <c r="A89" s="44" t="s">
        <v>16</v>
      </c>
      <c r="B89" s="19"/>
      <c r="C89" s="27">
        <v>16</v>
      </c>
      <c r="D89" s="22">
        <v>16</v>
      </c>
      <c r="E89" s="22"/>
      <c r="F89" s="22"/>
      <c r="G89" s="22"/>
      <c r="H89" s="22"/>
      <c r="I89" s="22"/>
      <c r="J89" s="17"/>
      <c r="K89" s="28"/>
      <c r="L89" s="9"/>
      <c r="M89" s="9"/>
      <c r="O89" s="9"/>
      <c r="P89" s="9"/>
      <c r="Q89" s="9"/>
      <c r="R89" s="9"/>
      <c r="S89" s="9"/>
      <c r="T89" s="9"/>
      <c r="U89" s="9"/>
    </row>
    <row r="90" spans="1:21" s="13" customFormat="1" hidden="1">
      <c r="A90" s="44" t="s">
        <v>17</v>
      </c>
      <c r="B90" s="19"/>
      <c r="C90" s="27">
        <v>16</v>
      </c>
      <c r="D90" s="21">
        <v>16</v>
      </c>
      <c r="E90" s="21"/>
      <c r="F90" s="21"/>
      <c r="G90" s="21"/>
      <c r="H90" s="21"/>
      <c r="I90" s="21"/>
      <c r="J90" s="17"/>
      <c r="K90" s="28"/>
      <c r="L90" s="9"/>
      <c r="M90" s="9"/>
      <c r="O90" s="9"/>
      <c r="P90" s="9"/>
      <c r="Q90" s="9"/>
      <c r="R90" s="9"/>
      <c r="S90" s="9"/>
      <c r="T90" s="9"/>
      <c r="U90" s="9"/>
    </row>
    <row r="91" spans="1:21" s="13" customFormat="1" hidden="1">
      <c r="A91" s="45" t="s">
        <v>19</v>
      </c>
      <c r="B91" s="19"/>
      <c r="C91" s="27">
        <v>8</v>
      </c>
      <c r="D91" s="21"/>
      <c r="E91" s="21">
        <v>8</v>
      </c>
      <c r="F91" s="21"/>
      <c r="G91" s="21"/>
      <c r="H91" s="21"/>
      <c r="I91" s="21"/>
      <c r="J91" s="17"/>
      <c r="K91" s="28"/>
      <c r="L91" s="9"/>
      <c r="M91" s="9"/>
      <c r="O91" s="9"/>
      <c r="P91" s="9"/>
      <c r="Q91" s="9"/>
      <c r="R91" s="9"/>
      <c r="S91" s="9"/>
      <c r="T91" s="9"/>
      <c r="U91" s="9"/>
    </row>
    <row r="92" spans="1:21" s="13" customFormat="1" hidden="1">
      <c r="A92" s="45" t="s">
        <v>18</v>
      </c>
      <c r="B92" s="19">
        <v>40</v>
      </c>
      <c r="C92" s="27">
        <v>47</v>
      </c>
      <c r="D92" s="21"/>
      <c r="E92" s="21">
        <v>16</v>
      </c>
      <c r="F92" s="21">
        <v>16</v>
      </c>
      <c r="G92" s="21"/>
      <c r="H92" s="21">
        <v>12</v>
      </c>
      <c r="I92" s="21">
        <v>3</v>
      </c>
      <c r="J92" s="17"/>
      <c r="K92" s="28"/>
      <c r="L92" s="9"/>
      <c r="M92" s="9"/>
      <c r="O92" s="9"/>
      <c r="P92" s="9"/>
      <c r="Q92" s="9"/>
      <c r="R92" s="9"/>
      <c r="S92" s="9"/>
      <c r="T92" s="9"/>
      <c r="U92" s="9"/>
    </row>
    <row r="93" spans="1:21" s="13" customFormat="1" hidden="1">
      <c r="A93" s="26"/>
      <c r="B93" s="19"/>
      <c r="C93" s="20"/>
      <c r="D93" s="21"/>
      <c r="E93" s="21"/>
      <c r="F93" s="21"/>
      <c r="G93" s="21"/>
      <c r="H93" s="21"/>
      <c r="I93" s="21"/>
      <c r="J93" s="17"/>
      <c r="K93" s="28"/>
      <c r="L93" s="9"/>
      <c r="M93" s="9"/>
      <c r="O93" s="9"/>
      <c r="P93" s="9"/>
      <c r="Q93" s="9"/>
      <c r="R93" s="9"/>
      <c r="S93" s="9"/>
      <c r="T93" s="9"/>
      <c r="U93" s="9"/>
    </row>
    <row r="94" spans="1:21" s="13" customFormat="1" hidden="1">
      <c r="A94" s="18" t="s">
        <v>48</v>
      </c>
      <c r="B94" s="19">
        <v>32</v>
      </c>
      <c r="C94" s="20"/>
      <c r="D94" s="21"/>
      <c r="E94" s="21"/>
      <c r="F94" s="22"/>
      <c r="G94" s="22"/>
      <c r="H94" s="22"/>
      <c r="I94" s="21"/>
      <c r="J94" s="17"/>
      <c r="K94" s="28"/>
      <c r="L94" s="9"/>
      <c r="M94" s="9"/>
      <c r="O94" s="9"/>
      <c r="P94" s="9"/>
      <c r="Q94" s="9"/>
      <c r="R94" s="9"/>
      <c r="S94" s="9"/>
      <c r="T94" s="9"/>
      <c r="U94" s="9"/>
    </row>
    <row r="95" spans="1:21" s="13" customFormat="1" hidden="1">
      <c r="A95" s="26" t="s">
        <v>78</v>
      </c>
      <c r="B95" s="19"/>
      <c r="C95" s="27">
        <v>16</v>
      </c>
      <c r="D95" s="22"/>
      <c r="E95" s="22">
        <v>16</v>
      </c>
      <c r="F95" s="22"/>
      <c r="G95" s="22"/>
      <c r="H95" s="22"/>
      <c r="I95" s="22"/>
      <c r="J95" s="17"/>
      <c r="K95" s="28"/>
      <c r="L95" s="9"/>
      <c r="M95" s="9"/>
      <c r="O95" s="9"/>
      <c r="P95" s="9"/>
      <c r="Q95" s="9"/>
      <c r="R95" s="9"/>
      <c r="S95" s="9"/>
      <c r="T95" s="9"/>
      <c r="U95" s="9"/>
    </row>
    <row r="96" spans="1:21" s="13" customFormat="1" hidden="1">
      <c r="A96" s="26" t="s">
        <v>79</v>
      </c>
      <c r="B96" s="19"/>
      <c r="C96" s="27">
        <v>16</v>
      </c>
      <c r="D96" s="22"/>
      <c r="E96" s="22"/>
      <c r="F96" s="22">
        <v>16</v>
      </c>
      <c r="G96" s="22"/>
      <c r="H96" s="22"/>
      <c r="I96" s="22"/>
      <c r="J96" s="17"/>
      <c r="K96" s="28"/>
      <c r="L96" s="9"/>
      <c r="M96" s="9"/>
      <c r="O96" s="9"/>
      <c r="P96" s="9"/>
      <c r="Q96" s="9"/>
      <c r="R96" s="9"/>
      <c r="S96" s="9"/>
      <c r="T96" s="9"/>
      <c r="U96" s="9"/>
    </row>
    <row r="97" spans="1:22" s="13" customFormat="1" hidden="1">
      <c r="A97" s="26" t="s">
        <v>81</v>
      </c>
      <c r="B97" s="19"/>
      <c r="C97" s="27">
        <v>16</v>
      </c>
      <c r="D97" s="22"/>
      <c r="E97" s="22"/>
      <c r="F97" s="22">
        <v>16</v>
      </c>
      <c r="G97" s="22"/>
      <c r="H97" s="22"/>
      <c r="I97" s="22"/>
      <c r="J97" s="17"/>
      <c r="K97" s="28"/>
      <c r="L97" s="9"/>
      <c r="M97" s="9"/>
      <c r="O97" s="9"/>
      <c r="P97" s="9"/>
      <c r="Q97" s="9"/>
      <c r="R97" s="9"/>
      <c r="S97" s="9"/>
      <c r="T97" s="9"/>
      <c r="U97" s="9"/>
    </row>
    <row r="98" spans="1:22" s="13" customFormat="1" hidden="1">
      <c r="A98" s="26" t="s">
        <v>22</v>
      </c>
      <c r="B98" s="19"/>
      <c r="C98" s="27">
        <v>4</v>
      </c>
      <c r="D98" s="22"/>
      <c r="E98" s="22"/>
      <c r="F98" s="22"/>
      <c r="G98" s="22">
        <v>16</v>
      </c>
      <c r="H98" s="22"/>
      <c r="I98" s="22"/>
      <c r="J98" s="17"/>
      <c r="K98" s="28"/>
      <c r="L98" s="9"/>
      <c r="M98" s="9"/>
      <c r="O98" s="9"/>
      <c r="P98" s="9"/>
      <c r="Q98" s="9"/>
      <c r="R98" s="9"/>
      <c r="S98" s="9"/>
      <c r="T98" s="9"/>
      <c r="U98" s="9"/>
    </row>
    <row r="99" spans="1:22" s="13" customFormat="1" hidden="1">
      <c r="A99" s="26" t="s">
        <v>23</v>
      </c>
      <c r="B99" s="19"/>
      <c r="C99" s="27">
        <v>2</v>
      </c>
      <c r="D99" s="22"/>
      <c r="E99" s="22"/>
      <c r="F99" s="22"/>
      <c r="G99" s="22"/>
      <c r="H99" s="22">
        <v>16</v>
      </c>
      <c r="I99" s="22"/>
      <c r="J99" s="17"/>
      <c r="K99" s="28"/>
      <c r="L99" s="9"/>
      <c r="M99" s="9"/>
      <c r="O99" s="9"/>
      <c r="P99" s="9"/>
      <c r="Q99" s="9"/>
      <c r="R99" s="9"/>
      <c r="S99" s="9"/>
      <c r="T99" s="9"/>
      <c r="U99" s="9"/>
    </row>
    <row r="100" spans="1:22" hidden="1">
      <c r="A100" s="26" t="s">
        <v>24</v>
      </c>
      <c r="B100" s="19"/>
      <c r="C100" s="27">
        <v>1</v>
      </c>
      <c r="D100" s="22"/>
      <c r="E100" s="22"/>
      <c r="F100" s="22"/>
      <c r="G100" s="22"/>
      <c r="H100" s="22"/>
      <c r="I100" s="22">
        <v>16</v>
      </c>
      <c r="J100" s="17"/>
      <c r="L100" s="9"/>
      <c r="M100" s="8"/>
      <c r="N100" s="8"/>
      <c r="O100" s="16"/>
      <c r="P100" s="16"/>
      <c r="Q100" s="8"/>
      <c r="R100" s="16"/>
      <c r="S100" s="8"/>
      <c r="T100" s="8"/>
      <c r="U100" s="9"/>
    </row>
    <row r="101" spans="1:22" hidden="1">
      <c r="A101" s="26"/>
      <c r="B101" s="19"/>
      <c r="C101" s="20"/>
      <c r="D101" s="22"/>
      <c r="E101" s="22"/>
      <c r="F101" s="22"/>
      <c r="G101" s="22"/>
      <c r="H101" s="22"/>
      <c r="I101" s="22"/>
      <c r="J101" s="17"/>
      <c r="K101" s="29"/>
      <c r="L101" s="13"/>
      <c r="N101" s="9"/>
      <c r="O101" s="9"/>
      <c r="P101" s="9"/>
      <c r="Q101" s="8"/>
      <c r="R101" s="9"/>
      <c r="S101" s="8"/>
      <c r="T101" s="9"/>
      <c r="U101" s="9"/>
      <c r="V101" s="30"/>
    </row>
    <row r="102" spans="1:22" s="25" customFormat="1" hidden="1">
      <c r="A102" s="18" t="s">
        <v>70</v>
      </c>
      <c r="B102" s="19">
        <v>48</v>
      </c>
      <c r="C102" s="20"/>
      <c r="D102" s="21"/>
      <c r="E102" s="21"/>
      <c r="F102" s="21"/>
      <c r="G102" s="21"/>
      <c r="H102" s="22"/>
      <c r="I102" s="21"/>
      <c r="J102" s="17"/>
      <c r="K102" s="23"/>
      <c r="L102" s="24"/>
      <c r="M102" s="24"/>
      <c r="O102" s="24"/>
      <c r="P102" s="24"/>
      <c r="Q102" s="24"/>
      <c r="R102" s="24"/>
      <c r="S102" s="24"/>
      <c r="T102" s="24"/>
      <c r="U102" s="24"/>
    </row>
    <row r="103" spans="1:22" s="13" customFormat="1" hidden="1">
      <c r="A103" s="44" t="s">
        <v>16</v>
      </c>
      <c r="B103" s="19"/>
      <c r="C103" s="27">
        <v>16</v>
      </c>
      <c r="D103" s="22">
        <v>16</v>
      </c>
      <c r="E103" s="22"/>
      <c r="F103" s="22"/>
      <c r="G103" s="22"/>
      <c r="H103" s="22"/>
      <c r="I103" s="22"/>
      <c r="J103" s="17"/>
      <c r="K103" s="28"/>
      <c r="L103" s="9"/>
      <c r="M103" s="9"/>
      <c r="O103" s="9"/>
      <c r="P103" s="9"/>
      <c r="Q103" s="9"/>
      <c r="R103" s="9"/>
      <c r="S103" s="9"/>
      <c r="T103" s="9"/>
      <c r="U103" s="9"/>
    </row>
    <row r="104" spans="1:22" s="13" customFormat="1" hidden="1">
      <c r="A104" s="44" t="s">
        <v>17</v>
      </c>
      <c r="B104" s="19"/>
      <c r="C104" s="27">
        <v>16</v>
      </c>
      <c r="D104" s="21">
        <v>16</v>
      </c>
      <c r="E104" s="21"/>
      <c r="F104" s="21"/>
      <c r="G104" s="21"/>
      <c r="H104" s="21"/>
      <c r="I104" s="21"/>
      <c r="J104" s="17"/>
      <c r="K104" s="28"/>
      <c r="L104" s="9"/>
      <c r="M104" s="9"/>
      <c r="O104" s="9"/>
      <c r="P104" s="9"/>
      <c r="Q104" s="9"/>
      <c r="R104" s="9"/>
      <c r="S104" s="9"/>
      <c r="T104" s="9"/>
      <c r="U104" s="9"/>
    </row>
    <row r="105" spans="1:22" s="13" customFormat="1" hidden="1">
      <c r="A105" s="45" t="s">
        <v>19</v>
      </c>
      <c r="B105" s="19"/>
      <c r="C105" s="27">
        <v>8</v>
      </c>
      <c r="D105" s="21"/>
      <c r="E105" s="21">
        <v>8</v>
      </c>
      <c r="F105" s="21"/>
      <c r="G105" s="21"/>
      <c r="H105" s="21"/>
      <c r="I105" s="21"/>
      <c r="J105" s="17"/>
      <c r="K105" s="28"/>
      <c r="L105" s="9"/>
      <c r="M105" s="9"/>
      <c r="O105" s="9"/>
      <c r="P105" s="9"/>
      <c r="Q105" s="9"/>
      <c r="R105" s="9"/>
      <c r="S105" s="9"/>
      <c r="T105" s="9"/>
      <c r="U105" s="9"/>
    </row>
    <row r="106" spans="1:22" s="13" customFormat="1" hidden="1">
      <c r="A106" s="45" t="s">
        <v>18</v>
      </c>
      <c r="B106" s="19">
        <v>40</v>
      </c>
      <c r="C106" s="27">
        <v>47</v>
      </c>
      <c r="D106" s="21"/>
      <c r="E106" s="21">
        <v>16</v>
      </c>
      <c r="F106" s="21">
        <v>16</v>
      </c>
      <c r="G106" s="21"/>
      <c r="H106" s="21">
        <v>12</v>
      </c>
      <c r="I106" s="21">
        <v>3</v>
      </c>
      <c r="J106" s="17"/>
      <c r="K106" s="28"/>
      <c r="L106" s="9"/>
      <c r="M106" s="9"/>
      <c r="O106" s="9"/>
      <c r="P106" s="9"/>
      <c r="Q106" s="9"/>
      <c r="R106" s="9"/>
      <c r="S106" s="9"/>
      <c r="T106" s="9"/>
      <c r="U106" s="9"/>
    </row>
    <row r="107" spans="1:22" s="13" customFormat="1" hidden="1">
      <c r="A107" s="26"/>
      <c r="B107" s="19"/>
      <c r="C107" s="20"/>
      <c r="D107" s="21"/>
      <c r="E107" s="21"/>
      <c r="F107" s="21"/>
      <c r="G107" s="21"/>
      <c r="H107" s="21"/>
      <c r="I107" s="21"/>
      <c r="J107" s="17"/>
      <c r="K107" s="28"/>
      <c r="L107" s="9"/>
      <c r="M107" s="9"/>
      <c r="O107" s="9"/>
      <c r="P107" s="9"/>
      <c r="Q107" s="9"/>
      <c r="R107" s="9"/>
      <c r="S107" s="9"/>
      <c r="T107" s="9"/>
      <c r="U107" s="9"/>
    </row>
    <row r="108" spans="1:22" s="13" customFormat="1" hidden="1">
      <c r="A108" s="18" t="s">
        <v>50</v>
      </c>
      <c r="B108" s="19">
        <v>32</v>
      </c>
      <c r="C108" s="20"/>
      <c r="D108" s="21"/>
      <c r="E108" s="21"/>
      <c r="F108" s="22"/>
      <c r="G108" s="22"/>
      <c r="H108" s="22"/>
      <c r="I108" s="21"/>
      <c r="J108" s="17"/>
      <c r="K108" s="28"/>
      <c r="L108" s="9"/>
      <c r="M108" s="9"/>
      <c r="O108" s="9"/>
      <c r="P108" s="9"/>
      <c r="Q108" s="9"/>
      <c r="R108" s="9"/>
      <c r="S108" s="9"/>
      <c r="T108" s="9"/>
      <c r="U108" s="9"/>
    </row>
    <row r="109" spans="1:22" s="13" customFormat="1" hidden="1">
      <c r="A109" s="26" t="s">
        <v>78</v>
      </c>
      <c r="B109" s="19"/>
      <c r="C109" s="27">
        <v>16</v>
      </c>
      <c r="D109" s="22"/>
      <c r="E109" s="22">
        <v>16</v>
      </c>
      <c r="F109" s="22"/>
      <c r="G109" s="22"/>
      <c r="H109" s="22"/>
      <c r="I109" s="22"/>
      <c r="J109" s="17"/>
      <c r="K109" s="28"/>
      <c r="L109" s="9"/>
      <c r="M109" s="9"/>
      <c r="O109" s="9"/>
      <c r="P109" s="9"/>
      <c r="Q109" s="9"/>
      <c r="R109" s="9"/>
      <c r="S109" s="9"/>
      <c r="T109" s="9"/>
      <c r="U109" s="9"/>
    </row>
    <row r="110" spans="1:22" s="13" customFormat="1" hidden="1">
      <c r="A110" s="26" t="s">
        <v>79</v>
      </c>
      <c r="B110" s="19"/>
      <c r="C110" s="27">
        <v>16</v>
      </c>
      <c r="D110" s="22"/>
      <c r="E110" s="22"/>
      <c r="F110" s="22">
        <v>16</v>
      </c>
      <c r="G110" s="22"/>
      <c r="H110" s="22"/>
      <c r="I110" s="22"/>
      <c r="J110" s="17"/>
      <c r="K110" s="28"/>
      <c r="L110" s="9"/>
      <c r="M110" s="9"/>
      <c r="O110" s="9"/>
      <c r="P110" s="9"/>
      <c r="Q110" s="9"/>
      <c r="R110" s="9"/>
      <c r="S110" s="9"/>
      <c r="T110" s="9"/>
      <c r="U110" s="9"/>
    </row>
    <row r="111" spans="1:22" s="13" customFormat="1" hidden="1">
      <c r="A111" s="26" t="s">
        <v>81</v>
      </c>
      <c r="B111" s="19"/>
      <c r="C111" s="27">
        <v>16</v>
      </c>
      <c r="D111" s="22"/>
      <c r="E111" s="22"/>
      <c r="F111" s="22">
        <v>16</v>
      </c>
      <c r="G111" s="22"/>
      <c r="H111" s="22"/>
      <c r="I111" s="22"/>
      <c r="J111" s="17"/>
      <c r="K111" s="28"/>
      <c r="L111" s="9"/>
      <c r="M111" s="9"/>
      <c r="O111" s="9"/>
      <c r="P111" s="9"/>
      <c r="Q111" s="9"/>
      <c r="R111" s="9"/>
      <c r="S111" s="9"/>
      <c r="T111" s="9"/>
      <c r="U111" s="9"/>
    </row>
    <row r="112" spans="1:22" s="13" customFormat="1" hidden="1">
      <c r="A112" s="26" t="s">
        <v>22</v>
      </c>
      <c r="B112" s="19"/>
      <c r="C112" s="27">
        <v>4</v>
      </c>
      <c r="D112" s="22"/>
      <c r="E112" s="22"/>
      <c r="F112" s="22"/>
      <c r="G112" s="22">
        <v>16</v>
      </c>
      <c r="H112" s="22"/>
      <c r="I112" s="22"/>
      <c r="J112" s="17"/>
      <c r="K112" s="28"/>
      <c r="L112" s="9"/>
      <c r="M112" s="9"/>
      <c r="O112" s="9"/>
      <c r="P112" s="9"/>
      <c r="Q112" s="9"/>
      <c r="R112" s="9"/>
      <c r="S112" s="9"/>
      <c r="T112" s="9"/>
      <c r="U112" s="9"/>
    </row>
    <row r="113" spans="1:22" s="13" customFormat="1" hidden="1">
      <c r="A113" s="26" t="s">
        <v>23</v>
      </c>
      <c r="B113" s="19"/>
      <c r="C113" s="27">
        <v>2</v>
      </c>
      <c r="D113" s="22"/>
      <c r="E113" s="22"/>
      <c r="F113" s="22"/>
      <c r="G113" s="22"/>
      <c r="H113" s="22">
        <v>16</v>
      </c>
      <c r="I113" s="22"/>
      <c r="J113" s="17"/>
      <c r="K113" s="28"/>
      <c r="L113" s="9"/>
      <c r="M113" s="9"/>
      <c r="O113" s="9"/>
      <c r="P113" s="9"/>
      <c r="Q113" s="9"/>
      <c r="R113" s="9"/>
      <c r="S113" s="9"/>
      <c r="T113" s="9"/>
      <c r="U113" s="9"/>
    </row>
    <row r="114" spans="1:22" hidden="1">
      <c r="A114" s="26" t="s">
        <v>24</v>
      </c>
      <c r="B114" s="19"/>
      <c r="C114" s="27">
        <v>1</v>
      </c>
      <c r="D114" s="22"/>
      <c r="E114" s="22"/>
      <c r="F114" s="22"/>
      <c r="G114" s="22"/>
      <c r="H114" s="22"/>
      <c r="I114" s="22">
        <v>16</v>
      </c>
      <c r="J114" s="17"/>
      <c r="L114" s="9"/>
      <c r="M114" s="8"/>
      <c r="N114" s="8"/>
      <c r="O114" s="16"/>
      <c r="P114" s="16"/>
      <c r="Q114" s="8"/>
      <c r="R114" s="16"/>
      <c r="S114" s="8"/>
      <c r="T114" s="8"/>
      <c r="U114" s="9"/>
    </row>
    <row r="115" spans="1:22" hidden="1">
      <c r="A115" s="26"/>
      <c r="B115" s="19"/>
      <c r="C115" s="20"/>
      <c r="D115" s="21"/>
      <c r="E115" s="21"/>
      <c r="F115" s="21"/>
      <c r="G115" s="21"/>
      <c r="H115" s="21"/>
      <c r="I115" s="21"/>
      <c r="J115" s="17"/>
      <c r="L115" s="9"/>
      <c r="M115" s="8"/>
      <c r="N115" s="8"/>
      <c r="O115" s="16"/>
      <c r="P115" s="16"/>
      <c r="Q115" s="8"/>
      <c r="R115" s="16"/>
      <c r="S115" s="8"/>
      <c r="T115" s="8"/>
      <c r="U115" s="9"/>
    </row>
    <row r="116" spans="1:22" ht="15" hidden="1">
      <c r="A116" s="18" t="s">
        <v>52</v>
      </c>
      <c r="B116" s="19">
        <v>32</v>
      </c>
      <c r="C116" s="27">
        <v>31</v>
      </c>
      <c r="D116" s="21"/>
      <c r="E116" s="21">
        <v>16</v>
      </c>
      <c r="F116" s="21">
        <v>8</v>
      </c>
      <c r="G116" s="21">
        <v>4</v>
      </c>
      <c r="H116" s="31">
        <v>2</v>
      </c>
      <c r="I116" s="21">
        <v>1</v>
      </c>
      <c r="J116" s="17"/>
      <c r="L116" s="8"/>
      <c r="M116" s="16"/>
      <c r="N116" s="16"/>
      <c r="O116" s="9"/>
      <c r="P116" s="8"/>
      <c r="Q116" s="8"/>
      <c r="R116" s="8"/>
      <c r="S116" s="8"/>
      <c r="T116" s="8"/>
      <c r="U116" s="9"/>
    </row>
    <row r="117" spans="1:22" ht="15" hidden="1">
      <c r="A117" s="18" t="s">
        <v>53</v>
      </c>
      <c r="B117" s="19">
        <v>32</v>
      </c>
      <c r="C117" s="27">
        <v>31</v>
      </c>
      <c r="D117" s="21"/>
      <c r="E117" s="21">
        <v>16</v>
      </c>
      <c r="F117" s="21">
        <v>8</v>
      </c>
      <c r="G117" s="21">
        <v>4</v>
      </c>
      <c r="H117" s="31">
        <v>2</v>
      </c>
      <c r="I117" s="21">
        <v>1</v>
      </c>
      <c r="J117" s="17"/>
      <c r="L117" s="8"/>
      <c r="M117" s="16"/>
      <c r="N117" s="16"/>
      <c r="O117" s="9"/>
      <c r="P117" s="8"/>
      <c r="Q117" s="8"/>
      <c r="R117" s="8"/>
      <c r="S117" s="8"/>
      <c r="T117" s="8"/>
      <c r="U117" s="9"/>
    </row>
    <row r="118" spans="1:22" hidden="1">
      <c r="B118" s="32"/>
      <c r="C118" s="33"/>
      <c r="J118" s="17"/>
      <c r="L118" s="35"/>
      <c r="M118" s="35"/>
      <c r="N118" s="35"/>
      <c r="O118" s="35"/>
      <c r="P118" s="17"/>
      <c r="Q118" s="35"/>
      <c r="R118" s="35"/>
      <c r="S118" s="35"/>
      <c r="T118" s="35"/>
      <c r="U118" s="35"/>
    </row>
    <row r="119" spans="1:22" hidden="1">
      <c r="A119" s="36" t="s">
        <v>58</v>
      </c>
      <c r="B119" s="37"/>
      <c r="C119" s="37">
        <f t="shared" ref="C119:I119" si="2">SUM(C88:C117)</f>
        <v>346</v>
      </c>
      <c r="D119" s="37">
        <f t="shared" si="2"/>
        <v>64</v>
      </c>
      <c r="E119" s="37">
        <f t="shared" si="2"/>
        <v>112</v>
      </c>
      <c r="F119" s="37">
        <f t="shared" si="2"/>
        <v>112</v>
      </c>
      <c r="G119" s="37"/>
      <c r="H119" s="37">
        <f t="shared" si="2"/>
        <v>60</v>
      </c>
      <c r="I119" s="37">
        <f t="shared" si="2"/>
        <v>40</v>
      </c>
      <c r="J119" s="37">
        <f>SUM(D119:I119)</f>
        <v>388</v>
      </c>
      <c r="K119" s="13"/>
      <c r="L119" s="35"/>
      <c r="M119" s="35"/>
      <c r="N119" s="35"/>
      <c r="O119" s="35"/>
      <c r="P119" s="17"/>
      <c r="Q119" s="35"/>
      <c r="R119" s="35"/>
      <c r="S119" s="35"/>
      <c r="T119" s="35"/>
      <c r="U119" s="35"/>
    </row>
    <row r="120" spans="1:22" ht="13.5" hidden="1" thickBot="1">
      <c r="B120" s="32"/>
      <c r="C120" s="33"/>
      <c r="J120" s="17"/>
    </row>
    <row r="121" spans="1:22" ht="13.5" thickBot="1">
      <c r="A121" s="39" t="s">
        <v>26</v>
      </c>
      <c r="B121" s="40"/>
      <c r="C121" s="41"/>
      <c r="D121" s="41">
        <f t="shared" ref="D121:I121" si="3">D53+D86</f>
        <v>128</v>
      </c>
      <c r="E121" s="41">
        <f t="shared" si="3"/>
        <v>224</v>
      </c>
      <c r="F121" s="41">
        <f t="shared" si="3"/>
        <v>192</v>
      </c>
      <c r="G121" s="41">
        <f t="shared" si="3"/>
        <v>128</v>
      </c>
      <c r="H121" s="41">
        <f t="shared" si="3"/>
        <v>84</v>
      </c>
      <c r="I121" s="41">
        <f t="shared" si="3"/>
        <v>68</v>
      </c>
      <c r="J121" s="41">
        <f>J53+J86+J119</f>
        <v>1212</v>
      </c>
    </row>
    <row r="122" spans="1:22" s="5" customFormat="1" ht="13.5" thickBot="1">
      <c r="A122" s="6"/>
      <c r="B122" s="13"/>
      <c r="C122" s="13"/>
      <c r="D122" s="32"/>
      <c r="E122" s="42"/>
      <c r="F122" s="42"/>
      <c r="G122" s="42"/>
      <c r="H122" s="42"/>
      <c r="I122" s="42"/>
      <c r="J122" s="42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s="5" customFormat="1" ht="13.5" thickBot="1">
      <c r="A123" s="39" t="s">
        <v>27</v>
      </c>
      <c r="B123" s="40"/>
      <c r="C123" s="41"/>
      <c r="D123" s="41">
        <f t="shared" ref="D123:I123" si="4">D121/8</f>
        <v>16</v>
      </c>
      <c r="E123" s="41">
        <f t="shared" si="4"/>
        <v>28</v>
      </c>
      <c r="F123" s="41">
        <f t="shared" si="4"/>
        <v>24</v>
      </c>
      <c r="G123" s="41">
        <f t="shared" si="4"/>
        <v>16</v>
      </c>
      <c r="H123" s="41">
        <f t="shared" si="4"/>
        <v>10.5</v>
      </c>
      <c r="I123" s="41">
        <f t="shared" si="4"/>
        <v>8.5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66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7"/>
  <sheetViews>
    <sheetView showGridLines="0" zoomScale="85" zoomScaleNormal="100" workbookViewId="0">
      <selection activeCell="D54" sqref="D54"/>
    </sheetView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0</v>
      </c>
      <c r="D1" s="3"/>
      <c r="E1" s="3"/>
      <c r="F1" s="3"/>
      <c r="G1" s="3"/>
      <c r="I1" s="4"/>
    </row>
    <row r="2" spans="1:19" s="2" customFormat="1" ht="15.75">
      <c r="A2" s="1" t="s">
        <v>54</v>
      </c>
      <c r="D2" s="3"/>
      <c r="E2" s="3"/>
      <c r="F2" s="3"/>
      <c r="G2" s="3"/>
      <c r="I2" s="4"/>
    </row>
    <row r="3" spans="1:19" s="2" customFormat="1" ht="15.75">
      <c r="A3" s="43" t="s">
        <v>71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1</v>
      </c>
      <c r="B5" s="2"/>
      <c r="C5" s="2"/>
      <c r="D5" s="3"/>
      <c r="E5" s="3"/>
      <c r="F5" s="3"/>
      <c r="G5" s="3"/>
      <c r="H5" s="2"/>
    </row>
    <row r="6" spans="1:19" ht="15.75">
      <c r="A6" s="43" t="s">
        <v>60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59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55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2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30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>
      <c r="A12" s="10"/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1" t="s">
        <v>4</v>
      </c>
      <c r="B13" s="2"/>
      <c r="C13" s="2"/>
      <c r="D13" s="3"/>
      <c r="E13" s="3"/>
      <c r="F13" s="3"/>
      <c r="G13" s="3"/>
      <c r="H13" s="2"/>
    </row>
    <row r="14" spans="1:19" ht="15.75" customHeight="1">
      <c r="A14" s="10" t="s">
        <v>5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 customHeight="1">
      <c r="A15" s="10" t="s">
        <v>6</v>
      </c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0" t="s">
        <v>31</v>
      </c>
      <c r="B16" s="2"/>
      <c r="C16" s="2"/>
      <c r="D16" s="3"/>
      <c r="E16" s="3"/>
      <c r="F16" s="3"/>
      <c r="G16" s="3"/>
      <c r="H16" s="2"/>
      <c r="J16" s="8"/>
      <c r="K16" s="8"/>
      <c r="L16" s="8"/>
      <c r="M16" s="9"/>
      <c r="N16" s="8"/>
      <c r="O16" s="8"/>
      <c r="P16" s="8"/>
      <c r="Q16" s="8"/>
      <c r="R16" s="8"/>
      <c r="S16" s="9"/>
    </row>
    <row r="17" spans="1:19" ht="23.25" customHeight="1">
      <c r="J17" s="9"/>
      <c r="K17" s="8"/>
      <c r="L17" s="8"/>
      <c r="M17" s="8"/>
      <c r="N17" s="8"/>
      <c r="O17" s="8"/>
      <c r="P17" s="8"/>
      <c r="Q17" s="8"/>
      <c r="R17" s="8"/>
      <c r="S17" s="9"/>
    </row>
    <row r="18" spans="1:19">
      <c r="A18" s="15" t="s">
        <v>7</v>
      </c>
      <c r="B18" s="15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13</v>
      </c>
      <c r="H18" s="15" t="s">
        <v>15</v>
      </c>
      <c r="J18" s="9"/>
      <c r="K18" s="8"/>
      <c r="M18" s="16"/>
      <c r="N18" s="16"/>
      <c r="O18" s="16"/>
      <c r="P18" s="16"/>
      <c r="Q18" s="8"/>
      <c r="R18" s="8"/>
      <c r="S18" s="9"/>
    </row>
    <row r="19" spans="1:19">
      <c r="C19" s="17"/>
      <c r="H19" s="17"/>
      <c r="K19" s="8"/>
      <c r="M19" s="16"/>
      <c r="N19" s="16"/>
      <c r="O19" s="16"/>
      <c r="P19" s="16"/>
      <c r="Q19" s="8"/>
      <c r="R19" s="8"/>
      <c r="S19" s="9"/>
    </row>
    <row r="20" spans="1:19" s="25" customFormat="1">
      <c r="A20" s="18" t="s">
        <v>34</v>
      </c>
      <c r="B20" s="19">
        <v>32</v>
      </c>
      <c r="C20" s="20"/>
      <c r="D20" s="21"/>
      <c r="E20" s="21"/>
      <c r="F20" s="22"/>
      <c r="G20" s="21"/>
      <c r="H20" s="17"/>
      <c r="I20" s="23"/>
      <c r="J20" s="24"/>
      <c r="K20" s="24"/>
      <c r="M20" s="24"/>
      <c r="N20" s="24"/>
      <c r="O20" s="24"/>
      <c r="P20" s="24"/>
      <c r="Q20" s="24"/>
      <c r="R20" s="24"/>
      <c r="S20" s="24"/>
    </row>
    <row r="21" spans="1:19" s="13" customFormat="1">
      <c r="A21" s="26" t="s">
        <v>16</v>
      </c>
      <c r="B21" s="19"/>
      <c r="C21" s="27">
        <v>16</v>
      </c>
      <c r="D21" s="22">
        <v>16</v>
      </c>
      <c r="E21" s="22"/>
      <c r="F21" s="22"/>
      <c r="G21" s="22"/>
      <c r="H21" s="17"/>
      <c r="I21" s="28"/>
      <c r="J21" s="9"/>
      <c r="K21" s="9"/>
      <c r="M21" s="9"/>
      <c r="N21" s="9"/>
      <c r="O21" s="9"/>
      <c r="P21" s="9"/>
      <c r="Q21" s="9"/>
      <c r="R21" s="9"/>
      <c r="S21" s="9"/>
    </row>
    <row r="22" spans="1:19" s="13" customFormat="1">
      <c r="A22" s="26" t="s">
        <v>17</v>
      </c>
      <c r="B22" s="19"/>
      <c r="C22" s="27">
        <v>8</v>
      </c>
      <c r="D22" s="22"/>
      <c r="E22" s="22">
        <v>8</v>
      </c>
      <c r="F22" s="22"/>
      <c r="G22" s="22"/>
      <c r="H22" s="17"/>
      <c r="I22" s="28"/>
      <c r="J22" s="9"/>
      <c r="K22" s="9"/>
      <c r="M22" s="9"/>
      <c r="N22" s="9"/>
      <c r="O22" s="9"/>
      <c r="P22" s="9"/>
      <c r="Q22" s="9"/>
      <c r="R22" s="9"/>
      <c r="S22" s="9"/>
    </row>
    <row r="23" spans="1:19" s="13" customFormat="1">
      <c r="A23" s="26" t="s">
        <v>22</v>
      </c>
      <c r="B23" s="19"/>
      <c r="C23" s="27">
        <v>4</v>
      </c>
      <c r="D23" s="22"/>
      <c r="E23" s="22">
        <v>4</v>
      </c>
      <c r="F23" s="22"/>
      <c r="G23" s="22"/>
      <c r="H23" s="17"/>
      <c r="I23" s="28"/>
      <c r="J23" s="9"/>
      <c r="K23" s="9"/>
      <c r="M23" s="9"/>
      <c r="N23" s="9"/>
      <c r="O23" s="9"/>
      <c r="P23" s="9"/>
      <c r="Q23" s="9"/>
      <c r="R23" s="9"/>
      <c r="S23" s="9"/>
    </row>
    <row r="24" spans="1:19" s="13" customFormat="1">
      <c r="A24" s="26" t="s">
        <v>23</v>
      </c>
      <c r="B24" s="19"/>
      <c r="C24" s="27">
        <v>2</v>
      </c>
      <c r="D24" s="22"/>
      <c r="E24" s="22"/>
      <c r="F24" s="22">
        <v>2</v>
      </c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19" s="13" customFormat="1">
      <c r="A25" s="26" t="s">
        <v>24</v>
      </c>
      <c r="B25" s="19"/>
      <c r="C25" s="27">
        <v>1</v>
      </c>
      <c r="D25" s="22"/>
      <c r="E25" s="22"/>
      <c r="F25" s="22"/>
      <c r="G25" s="22">
        <v>2</v>
      </c>
      <c r="H25" s="17"/>
      <c r="I25" s="28"/>
      <c r="J25" s="9"/>
      <c r="K25" s="9"/>
      <c r="M25" s="9"/>
      <c r="N25" s="9"/>
      <c r="O25" s="9"/>
      <c r="P25" s="9"/>
      <c r="Q25" s="9"/>
      <c r="R25" s="9"/>
      <c r="S25" s="9"/>
    </row>
    <row r="26" spans="1:19" s="13" customFormat="1">
      <c r="A26" s="26"/>
      <c r="B26" s="19"/>
      <c r="C26" s="27"/>
      <c r="D26" s="22"/>
      <c r="E26" s="22"/>
      <c r="F26" s="22"/>
      <c r="G26" s="22"/>
      <c r="H26" s="17"/>
      <c r="I26" s="28"/>
      <c r="J26" s="9"/>
      <c r="K26" s="9"/>
      <c r="M26" s="9"/>
      <c r="N26" s="9"/>
      <c r="O26" s="9"/>
      <c r="P26" s="9"/>
      <c r="Q26" s="9"/>
      <c r="R26" s="9"/>
      <c r="S26" s="9"/>
    </row>
    <row r="27" spans="1:19" s="13" customFormat="1">
      <c r="A27" s="18" t="s">
        <v>35</v>
      </c>
      <c r="B27" s="19">
        <v>28</v>
      </c>
      <c r="C27" s="27"/>
      <c r="D27" s="22"/>
      <c r="E27" s="22"/>
      <c r="F27" s="22"/>
      <c r="G27" s="22"/>
      <c r="H27" s="17"/>
      <c r="I27" s="28"/>
      <c r="J27" s="9"/>
      <c r="K27" s="9"/>
      <c r="M27" s="9"/>
      <c r="N27" s="9"/>
      <c r="O27" s="9"/>
      <c r="P27" s="9"/>
      <c r="Q27" s="9"/>
      <c r="R27" s="9"/>
      <c r="S27" s="9"/>
    </row>
    <row r="28" spans="1:19" s="13" customFormat="1">
      <c r="A28" s="26" t="s">
        <v>16</v>
      </c>
      <c r="B28" s="19"/>
      <c r="C28" s="27">
        <v>8</v>
      </c>
      <c r="D28" s="22">
        <v>8</v>
      </c>
      <c r="E28" s="22"/>
      <c r="F28" s="22"/>
      <c r="G28" s="22"/>
      <c r="H28" s="17"/>
      <c r="I28" s="28"/>
      <c r="J28" s="9"/>
      <c r="K28" s="9"/>
      <c r="M28" s="9"/>
      <c r="N28" s="9"/>
      <c r="O28" s="9"/>
      <c r="P28" s="9"/>
      <c r="Q28" s="9"/>
      <c r="R28" s="9"/>
      <c r="S28" s="9"/>
    </row>
    <row r="29" spans="1:19" s="13" customFormat="1">
      <c r="A29" s="26" t="s">
        <v>17</v>
      </c>
      <c r="B29" s="19"/>
      <c r="C29" s="27">
        <v>8</v>
      </c>
      <c r="D29" s="22"/>
      <c r="E29" s="22">
        <v>8</v>
      </c>
      <c r="F29" s="22"/>
      <c r="G29" s="22"/>
      <c r="H29" s="17"/>
      <c r="I29" s="28"/>
      <c r="J29" s="9"/>
      <c r="K29" s="9"/>
      <c r="M29" s="9"/>
      <c r="N29" s="9"/>
      <c r="O29" s="9"/>
      <c r="P29" s="9"/>
      <c r="Q29" s="9"/>
      <c r="R29" s="9"/>
      <c r="S29" s="9"/>
    </row>
    <row r="30" spans="1:19" s="13" customFormat="1">
      <c r="A30" s="26" t="s">
        <v>19</v>
      </c>
      <c r="B30" s="19"/>
      <c r="C30" s="27">
        <v>4</v>
      </c>
      <c r="D30" s="22"/>
      <c r="E30" s="22">
        <v>4</v>
      </c>
      <c r="F30" s="22"/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19" s="13" customFormat="1">
      <c r="A31" s="26" t="s">
        <v>22</v>
      </c>
      <c r="B31" s="19"/>
      <c r="C31" s="27">
        <v>4</v>
      </c>
      <c r="D31" s="22"/>
      <c r="E31" s="22"/>
      <c r="F31" s="22">
        <v>4</v>
      </c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19" s="13" customFormat="1">
      <c r="A32" s="26" t="s">
        <v>23</v>
      </c>
      <c r="B32" s="19"/>
      <c r="C32" s="27">
        <v>2</v>
      </c>
      <c r="D32" s="22"/>
      <c r="E32" s="22"/>
      <c r="F32" s="22">
        <v>2</v>
      </c>
      <c r="G32" s="22"/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0" s="13" customFormat="1">
      <c r="A33" s="26" t="s">
        <v>24</v>
      </c>
      <c r="B33" s="19"/>
      <c r="C33" s="27">
        <v>1</v>
      </c>
      <c r="D33" s="22"/>
      <c r="E33" s="22"/>
      <c r="F33" s="22"/>
      <c r="G33" s="22">
        <v>1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0">
      <c r="A34" s="26"/>
      <c r="B34" s="19"/>
      <c r="C34" s="20"/>
      <c r="D34" s="22"/>
      <c r="E34" s="22"/>
      <c r="F34" s="22"/>
      <c r="G34" s="22"/>
      <c r="H34" s="17"/>
      <c r="I34" s="29"/>
      <c r="J34" s="13"/>
      <c r="L34" s="9"/>
      <c r="M34" s="9"/>
      <c r="N34" s="9"/>
      <c r="O34" s="8"/>
      <c r="P34" s="9"/>
      <c r="Q34" s="8"/>
      <c r="R34" s="9"/>
      <c r="S34" s="9"/>
      <c r="T34" s="30"/>
    </row>
    <row r="35" spans="1:20" s="25" customFormat="1">
      <c r="A35" s="18" t="s">
        <v>40</v>
      </c>
      <c r="B35" s="19">
        <v>32</v>
      </c>
      <c r="C35" s="20"/>
      <c r="D35" s="21"/>
      <c r="E35" s="21"/>
      <c r="F35" s="22"/>
      <c r="G35" s="21"/>
      <c r="H35" s="17"/>
      <c r="I35" s="23"/>
      <c r="J35" s="24"/>
      <c r="K35" s="24"/>
      <c r="M35" s="24"/>
      <c r="N35" s="24"/>
      <c r="O35" s="24"/>
      <c r="P35" s="24"/>
      <c r="Q35" s="24"/>
      <c r="R35" s="24"/>
      <c r="S35" s="24"/>
    </row>
    <row r="36" spans="1:20" s="13" customFormat="1">
      <c r="A36" s="26" t="s">
        <v>16</v>
      </c>
      <c r="B36" s="19"/>
      <c r="C36" s="27">
        <v>16</v>
      </c>
      <c r="D36" s="22">
        <v>16</v>
      </c>
      <c r="E36" s="22"/>
      <c r="F36" s="22"/>
      <c r="G36" s="22"/>
      <c r="H36" s="17"/>
      <c r="I36" s="28"/>
      <c r="J36" s="9"/>
      <c r="K36" s="9"/>
      <c r="M36" s="9"/>
      <c r="N36" s="9"/>
      <c r="O36" s="9"/>
      <c r="P36" s="9"/>
      <c r="Q36" s="9"/>
      <c r="R36" s="9"/>
      <c r="S36" s="9"/>
    </row>
    <row r="37" spans="1:20" s="13" customFormat="1">
      <c r="A37" s="26" t="s">
        <v>17</v>
      </c>
      <c r="B37" s="19"/>
      <c r="C37" s="27">
        <v>8</v>
      </c>
      <c r="D37" s="22"/>
      <c r="E37" s="22">
        <v>8</v>
      </c>
      <c r="F37" s="22"/>
      <c r="G37" s="22"/>
      <c r="H37" s="17"/>
      <c r="I37" s="28"/>
      <c r="J37" s="9"/>
      <c r="K37" s="9"/>
      <c r="M37" s="9"/>
      <c r="N37" s="9"/>
      <c r="O37" s="9"/>
      <c r="P37" s="9"/>
      <c r="Q37" s="9"/>
      <c r="R37" s="9"/>
      <c r="S37" s="9"/>
    </row>
    <row r="38" spans="1:20" s="13" customFormat="1">
      <c r="A38" s="26" t="s">
        <v>22</v>
      </c>
      <c r="B38" s="19"/>
      <c r="C38" s="27">
        <v>4</v>
      </c>
      <c r="D38" s="22"/>
      <c r="E38" s="22">
        <v>4</v>
      </c>
      <c r="F38" s="22"/>
      <c r="G38" s="22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0" s="13" customFormat="1">
      <c r="A39" s="26" t="s">
        <v>23</v>
      </c>
      <c r="B39" s="19"/>
      <c r="C39" s="27">
        <v>2</v>
      </c>
      <c r="D39" s="22"/>
      <c r="E39" s="22"/>
      <c r="F39" s="22">
        <v>2</v>
      </c>
      <c r="G39" s="22"/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0" s="13" customFormat="1">
      <c r="A40" s="26" t="s">
        <v>24</v>
      </c>
      <c r="B40" s="19"/>
      <c r="C40" s="27">
        <v>1</v>
      </c>
      <c r="D40" s="22"/>
      <c r="E40" s="22"/>
      <c r="F40" s="22"/>
      <c r="G40" s="22">
        <v>2</v>
      </c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0" s="13" customFormat="1">
      <c r="A41" s="26"/>
      <c r="B41" s="19"/>
      <c r="C41" s="27"/>
      <c r="D41" s="22"/>
      <c r="E41" s="22"/>
      <c r="F41" s="22"/>
      <c r="G41" s="22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0" s="13" customFormat="1">
      <c r="A42" s="18" t="s">
        <v>41</v>
      </c>
      <c r="B42" s="19">
        <v>28</v>
      </c>
      <c r="C42" s="27"/>
      <c r="D42" s="22"/>
      <c r="E42" s="22"/>
      <c r="F42" s="22"/>
      <c r="G42" s="22"/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0" s="13" customFormat="1">
      <c r="A43" s="26" t="s">
        <v>16</v>
      </c>
      <c r="B43" s="19"/>
      <c r="C43" s="27">
        <v>8</v>
      </c>
      <c r="D43" s="22">
        <v>8</v>
      </c>
      <c r="E43" s="22"/>
      <c r="F43" s="22"/>
      <c r="G43" s="22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0" s="13" customFormat="1">
      <c r="A44" s="26" t="s">
        <v>17</v>
      </c>
      <c r="B44" s="19"/>
      <c r="C44" s="27">
        <v>8</v>
      </c>
      <c r="D44" s="22"/>
      <c r="E44" s="22">
        <v>8</v>
      </c>
      <c r="F44" s="22"/>
      <c r="G44" s="22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0" s="13" customFormat="1">
      <c r="A45" s="26" t="s">
        <v>19</v>
      </c>
      <c r="B45" s="19"/>
      <c r="C45" s="27">
        <v>4</v>
      </c>
      <c r="D45" s="22"/>
      <c r="E45" s="22">
        <v>4</v>
      </c>
      <c r="F45" s="22"/>
      <c r="G45" s="22"/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20" s="13" customFormat="1">
      <c r="A46" s="26" t="s">
        <v>22</v>
      </c>
      <c r="B46" s="19"/>
      <c r="C46" s="27">
        <v>4</v>
      </c>
      <c r="D46" s="22"/>
      <c r="E46" s="22"/>
      <c r="F46" s="22">
        <v>4</v>
      </c>
      <c r="G46" s="22"/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20" s="13" customFormat="1">
      <c r="A47" s="26" t="s">
        <v>23</v>
      </c>
      <c r="B47" s="19"/>
      <c r="C47" s="27">
        <v>2</v>
      </c>
      <c r="D47" s="22"/>
      <c r="E47" s="22"/>
      <c r="F47" s="22">
        <v>2</v>
      </c>
      <c r="G47" s="22"/>
      <c r="H47" s="17"/>
      <c r="I47" s="28"/>
      <c r="J47" s="9"/>
      <c r="K47" s="9"/>
      <c r="M47" s="9"/>
      <c r="N47" s="9"/>
      <c r="O47" s="9"/>
      <c r="P47" s="9"/>
      <c r="Q47" s="9"/>
      <c r="R47" s="9"/>
      <c r="S47" s="9"/>
    </row>
    <row r="48" spans="1:20">
      <c r="A48" s="26" t="s">
        <v>24</v>
      </c>
      <c r="B48" s="19"/>
      <c r="C48" s="27">
        <v>1</v>
      </c>
      <c r="D48" s="22"/>
      <c r="E48" s="22"/>
      <c r="F48" s="22"/>
      <c r="G48" s="22">
        <v>1</v>
      </c>
      <c r="H48" s="17"/>
      <c r="J48" s="9"/>
      <c r="K48" s="8"/>
      <c r="L48" s="8"/>
      <c r="M48" s="16"/>
      <c r="N48" s="16"/>
      <c r="O48" s="8"/>
      <c r="P48" s="16"/>
      <c r="Q48" s="8"/>
      <c r="R48" s="8"/>
      <c r="S48" s="9"/>
    </row>
    <row r="49" spans="1:19">
      <c r="A49" s="26"/>
      <c r="B49" s="19"/>
      <c r="C49" s="20"/>
      <c r="D49" s="21"/>
      <c r="E49" s="21"/>
      <c r="F49" s="21"/>
      <c r="G49" s="21"/>
      <c r="H49" s="17"/>
      <c r="J49" s="9"/>
      <c r="K49" s="8"/>
      <c r="L49" s="8"/>
      <c r="M49" s="16"/>
      <c r="N49" s="16"/>
      <c r="O49" s="8"/>
      <c r="P49" s="16"/>
      <c r="Q49" s="8"/>
      <c r="R49" s="8"/>
      <c r="S49" s="9"/>
    </row>
    <row r="50" spans="1:19" ht="15">
      <c r="A50" s="18" t="s">
        <v>36</v>
      </c>
      <c r="B50" s="19">
        <v>16</v>
      </c>
      <c r="C50" s="27">
        <v>15</v>
      </c>
      <c r="D50" s="21">
        <v>8</v>
      </c>
      <c r="E50" s="21">
        <v>4</v>
      </c>
      <c r="F50" s="31">
        <v>2</v>
      </c>
      <c r="G50" s="21">
        <v>1</v>
      </c>
      <c r="H50" s="17"/>
      <c r="J50" s="8"/>
      <c r="K50" s="16"/>
      <c r="L50" s="16"/>
      <c r="M50" s="9"/>
      <c r="N50" s="8"/>
      <c r="O50" s="8"/>
      <c r="P50" s="8"/>
      <c r="Q50" s="8"/>
      <c r="R50" s="8"/>
      <c r="S50" s="9"/>
    </row>
    <row r="51" spans="1:19" ht="15">
      <c r="A51" s="18" t="s">
        <v>37</v>
      </c>
      <c r="B51" s="19">
        <v>16</v>
      </c>
      <c r="C51" s="27">
        <v>15</v>
      </c>
      <c r="D51" s="21">
        <v>8</v>
      </c>
      <c r="E51" s="21">
        <v>4</v>
      </c>
      <c r="F51" s="31">
        <v>2</v>
      </c>
      <c r="G51" s="21">
        <v>1</v>
      </c>
      <c r="H51" s="17"/>
      <c r="J51" s="8"/>
      <c r="K51" s="16"/>
      <c r="L51" s="16"/>
      <c r="M51" s="9"/>
      <c r="N51" s="8"/>
      <c r="O51" s="8"/>
      <c r="P51" s="8"/>
      <c r="Q51" s="8"/>
      <c r="R51" s="8"/>
      <c r="S51" s="9"/>
    </row>
    <row r="52" spans="1:19">
      <c r="B52" s="32"/>
      <c r="C52" s="33"/>
      <c r="D52" s="34"/>
      <c r="H52" s="17"/>
      <c r="J52" s="35"/>
      <c r="K52" s="35"/>
      <c r="L52" s="35"/>
      <c r="M52" s="35"/>
      <c r="N52" s="17"/>
      <c r="O52" s="35"/>
      <c r="P52" s="35"/>
      <c r="Q52" s="35"/>
      <c r="R52" s="35"/>
      <c r="S52" s="35"/>
    </row>
    <row r="53" spans="1:19">
      <c r="A53" s="36" t="s">
        <v>47</v>
      </c>
      <c r="B53" s="37"/>
      <c r="C53" s="37">
        <f>SUM(C20:C51)</f>
        <v>146</v>
      </c>
      <c r="D53" s="37">
        <f>SUM(D20:D51)</f>
        <v>64</v>
      </c>
      <c r="E53" s="37">
        <f>SUM(E20:E51)</f>
        <v>56</v>
      </c>
      <c r="F53" s="37">
        <f>SUM(F20:F51)</f>
        <v>20</v>
      </c>
      <c r="G53" s="37">
        <f>SUM(G20:G51)</f>
        <v>8</v>
      </c>
      <c r="H53" s="37">
        <f>SUM(D53:G53)</f>
        <v>148</v>
      </c>
      <c r="I53" s="13"/>
      <c r="J53" s="35"/>
      <c r="K53" s="35"/>
      <c r="L53" s="35"/>
      <c r="M53" s="35"/>
      <c r="N53" s="17"/>
      <c r="O53" s="35"/>
      <c r="P53" s="35"/>
      <c r="Q53" s="35"/>
      <c r="R53" s="35"/>
      <c r="S53" s="35"/>
    </row>
    <row r="54" spans="1:19">
      <c r="B54" s="32"/>
      <c r="C54" s="38"/>
      <c r="H54" s="17"/>
      <c r="I54" s="13"/>
      <c r="J54" s="35"/>
      <c r="K54" s="35"/>
      <c r="L54" s="35"/>
      <c r="M54" s="35"/>
      <c r="N54" s="17"/>
      <c r="O54" s="35"/>
      <c r="P54" s="35"/>
      <c r="Q54" s="35"/>
      <c r="R54" s="35"/>
      <c r="S54" s="35"/>
    </row>
    <row r="55" spans="1:19" s="25" customFormat="1">
      <c r="A55" s="18" t="s">
        <v>38</v>
      </c>
      <c r="B55" s="19">
        <v>32</v>
      </c>
      <c r="C55" s="20"/>
      <c r="D55" s="21"/>
      <c r="E55" s="21"/>
      <c r="F55" s="22"/>
      <c r="G55" s="21"/>
      <c r="H55" s="17"/>
      <c r="I55" s="23"/>
      <c r="J55" s="24"/>
      <c r="K55" s="24"/>
      <c r="M55" s="24"/>
      <c r="N55" s="24"/>
      <c r="O55" s="24"/>
      <c r="P55" s="24"/>
      <c r="Q55" s="24"/>
      <c r="R55" s="24"/>
      <c r="S55" s="24"/>
    </row>
    <row r="56" spans="1:19" s="13" customFormat="1">
      <c r="A56" s="26" t="s">
        <v>16</v>
      </c>
      <c r="B56" s="19"/>
      <c r="C56" s="27">
        <v>16</v>
      </c>
      <c r="D56" s="22">
        <v>16</v>
      </c>
      <c r="E56" s="22"/>
      <c r="F56" s="22"/>
      <c r="G56" s="22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19" s="13" customFormat="1">
      <c r="A57" s="26" t="s">
        <v>17</v>
      </c>
      <c r="B57" s="19"/>
      <c r="C57" s="27">
        <v>8</v>
      </c>
      <c r="D57" s="22"/>
      <c r="E57" s="22">
        <v>8</v>
      </c>
      <c r="F57" s="22"/>
      <c r="G57" s="22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19" s="13" customFormat="1">
      <c r="A58" s="26" t="s">
        <v>22</v>
      </c>
      <c r="B58" s="19"/>
      <c r="C58" s="27">
        <v>4</v>
      </c>
      <c r="D58" s="22"/>
      <c r="E58" s="22">
        <v>4</v>
      </c>
      <c r="F58" s="22"/>
      <c r="G58" s="22"/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19" s="13" customFormat="1">
      <c r="A59" s="26" t="s">
        <v>23</v>
      </c>
      <c r="B59" s="19"/>
      <c r="C59" s="27">
        <v>2</v>
      </c>
      <c r="D59" s="22"/>
      <c r="E59" s="22"/>
      <c r="F59" s="22">
        <v>2</v>
      </c>
      <c r="G59" s="22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19" s="13" customFormat="1">
      <c r="A60" s="26" t="s">
        <v>24</v>
      </c>
      <c r="B60" s="19"/>
      <c r="C60" s="27">
        <v>1</v>
      </c>
      <c r="D60" s="22"/>
      <c r="E60" s="22"/>
      <c r="F60" s="22"/>
      <c r="G60" s="22">
        <v>2</v>
      </c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19" s="13" customFormat="1">
      <c r="A61" s="26"/>
      <c r="B61" s="19"/>
      <c r="C61" s="27"/>
      <c r="D61" s="22"/>
      <c r="E61" s="22"/>
      <c r="F61" s="22"/>
      <c r="G61" s="22"/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19" s="13" customFormat="1">
      <c r="A62" s="18" t="s">
        <v>39</v>
      </c>
      <c r="B62" s="19">
        <v>28</v>
      </c>
      <c r="C62" s="27"/>
      <c r="D62" s="22"/>
      <c r="E62" s="22"/>
      <c r="F62" s="22"/>
      <c r="G62" s="22"/>
      <c r="H62" s="17"/>
      <c r="I62" s="28"/>
      <c r="J62" s="9"/>
      <c r="K62" s="9"/>
      <c r="M62" s="9"/>
      <c r="N62" s="9"/>
      <c r="O62" s="9"/>
      <c r="P62" s="9"/>
      <c r="Q62" s="9"/>
      <c r="R62" s="9"/>
      <c r="S62" s="9"/>
    </row>
    <row r="63" spans="1:19" s="13" customFormat="1">
      <c r="A63" s="26" t="s">
        <v>16</v>
      </c>
      <c r="B63" s="19"/>
      <c r="C63" s="27">
        <v>8</v>
      </c>
      <c r="D63" s="22">
        <v>8</v>
      </c>
      <c r="E63" s="22"/>
      <c r="F63" s="22"/>
      <c r="G63" s="22"/>
      <c r="H63" s="17"/>
      <c r="I63" s="28"/>
      <c r="J63" s="9"/>
      <c r="K63" s="9"/>
      <c r="M63" s="9"/>
      <c r="N63" s="9"/>
      <c r="O63" s="9"/>
      <c r="P63" s="9"/>
      <c r="Q63" s="9"/>
      <c r="R63" s="9"/>
      <c r="S63" s="9"/>
    </row>
    <row r="64" spans="1:19" s="13" customFormat="1">
      <c r="A64" s="26" t="s">
        <v>17</v>
      </c>
      <c r="B64" s="19"/>
      <c r="C64" s="27">
        <v>8</v>
      </c>
      <c r="D64" s="22"/>
      <c r="E64" s="22">
        <v>8</v>
      </c>
      <c r="F64" s="22"/>
      <c r="G64" s="22"/>
      <c r="H64" s="17"/>
      <c r="I64" s="28"/>
      <c r="J64" s="9"/>
      <c r="K64" s="9"/>
      <c r="M64" s="9"/>
      <c r="N64" s="9"/>
      <c r="O64" s="9"/>
      <c r="P64" s="9"/>
      <c r="Q64" s="9"/>
      <c r="R64" s="9"/>
      <c r="S64" s="9"/>
    </row>
    <row r="65" spans="1:20" s="13" customFormat="1">
      <c r="A65" s="26" t="s">
        <v>19</v>
      </c>
      <c r="B65" s="19"/>
      <c r="C65" s="27">
        <v>4</v>
      </c>
      <c r="D65" s="22"/>
      <c r="E65" s="22">
        <v>4</v>
      </c>
      <c r="F65" s="22"/>
      <c r="G65" s="22"/>
      <c r="H65" s="17"/>
      <c r="I65" s="28"/>
      <c r="J65" s="9"/>
      <c r="K65" s="9"/>
      <c r="M65" s="9"/>
      <c r="N65" s="9"/>
      <c r="O65" s="9"/>
      <c r="P65" s="9"/>
      <c r="Q65" s="9"/>
      <c r="R65" s="9"/>
      <c r="S65" s="9"/>
    </row>
    <row r="66" spans="1:20" s="13" customFormat="1">
      <c r="A66" s="26" t="s">
        <v>22</v>
      </c>
      <c r="B66" s="19"/>
      <c r="C66" s="27">
        <v>4</v>
      </c>
      <c r="D66" s="22"/>
      <c r="E66" s="22"/>
      <c r="F66" s="22">
        <v>4</v>
      </c>
      <c r="G66" s="22"/>
      <c r="H66" s="17"/>
      <c r="I66" s="28"/>
      <c r="J66" s="9"/>
      <c r="K66" s="9"/>
      <c r="M66" s="9"/>
      <c r="N66" s="9"/>
      <c r="O66" s="9"/>
      <c r="P66" s="9"/>
      <c r="Q66" s="9"/>
      <c r="R66" s="9"/>
      <c r="S66" s="9"/>
    </row>
    <row r="67" spans="1:20" s="13" customFormat="1">
      <c r="A67" s="26" t="s">
        <v>23</v>
      </c>
      <c r="B67" s="19"/>
      <c r="C67" s="27">
        <v>2</v>
      </c>
      <c r="D67" s="22"/>
      <c r="E67" s="22"/>
      <c r="F67" s="22">
        <v>2</v>
      </c>
      <c r="G67" s="22"/>
      <c r="H67" s="17"/>
      <c r="I67" s="28"/>
      <c r="J67" s="9"/>
      <c r="K67" s="9"/>
      <c r="M67" s="9"/>
      <c r="N67" s="9"/>
      <c r="O67" s="9"/>
      <c r="P67" s="9"/>
      <c r="Q67" s="9"/>
      <c r="R67" s="9"/>
      <c r="S67" s="9"/>
    </row>
    <row r="68" spans="1:20">
      <c r="A68" s="26" t="s">
        <v>24</v>
      </c>
      <c r="B68" s="19"/>
      <c r="C68" s="27">
        <v>1</v>
      </c>
      <c r="D68" s="22"/>
      <c r="E68" s="22"/>
      <c r="F68" s="22"/>
      <c r="G68" s="22">
        <v>1</v>
      </c>
      <c r="H68" s="17"/>
      <c r="J68" s="9"/>
      <c r="K68" s="8"/>
      <c r="L68" s="8"/>
      <c r="M68" s="16"/>
      <c r="N68" s="16"/>
      <c r="O68" s="8"/>
      <c r="P68" s="16"/>
      <c r="Q68" s="8"/>
      <c r="R68" s="8"/>
      <c r="S68" s="9"/>
    </row>
    <row r="69" spans="1:20">
      <c r="A69" s="26"/>
      <c r="B69" s="19"/>
      <c r="C69" s="20"/>
      <c r="D69" s="22"/>
      <c r="E69" s="22"/>
      <c r="F69" s="22"/>
      <c r="G69" s="22"/>
      <c r="H69" s="17"/>
      <c r="I69" s="29"/>
      <c r="J69" s="13"/>
      <c r="L69" s="9"/>
      <c r="M69" s="9"/>
      <c r="N69" s="9"/>
      <c r="O69" s="8"/>
      <c r="P69" s="9"/>
      <c r="Q69" s="8"/>
      <c r="R69" s="9"/>
      <c r="S69" s="9"/>
      <c r="T69" s="30"/>
    </row>
    <row r="70" spans="1:20" s="25" customFormat="1">
      <c r="A70" s="18" t="s">
        <v>42</v>
      </c>
      <c r="B70" s="19">
        <v>32</v>
      </c>
      <c r="C70" s="20"/>
      <c r="D70" s="21"/>
      <c r="E70" s="21"/>
      <c r="F70" s="22"/>
      <c r="G70" s="21"/>
      <c r="H70" s="17"/>
      <c r="I70" s="23"/>
      <c r="J70" s="24"/>
      <c r="K70" s="24"/>
      <c r="M70" s="24"/>
      <c r="N70" s="24"/>
      <c r="O70" s="24"/>
      <c r="P70" s="24"/>
      <c r="Q70" s="24"/>
      <c r="R70" s="24"/>
      <c r="S70" s="24"/>
    </row>
    <row r="71" spans="1:20" s="13" customFormat="1">
      <c r="A71" s="26" t="s">
        <v>16</v>
      </c>
      <c r="B71" s="19"/>
      <c r="C71" s="27">
        <v>16</v>
      </c>
      <c r="D71" s="22">
        <v>16</v>
      </c>
      <c r="E71" s="22"/>
      <c r="F71" s="22"/>
      <c r="G71" s="22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0" s="13" customFormat="1">
      <c r="A72" s="26" t="s">
        <v>17</v>
      </c>
      <c r="B72" s="19"/>
      <c r="C72" s="27">
        <v>8</v>
      </c>
      <c r="D72" s="22"/>
      <c r="E72" s="22">
        <v>8</v>
      </c>
      <c r="F72" s="22"/>
      <c r="G72" s="22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0" s="13" customFormat="1">
      <c r="A73" s="26" t="s">
        <v>22</v>
      </c>
      <c r="B73" s="19"/>
      <c r="C73" s="27">
        <v>4</v>
      </c>
      <c r="D73" s="22"/>
      <c r="E73" s="22">
        <v>4</v>
      </c>
      <c r="F73" s="22"/>
      <c r="G73" s="22"/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20" s="13" customFormat="1">
      <c r="A74" s="26" t="s">
        <v>23</v>
      </c>
      <c r="B74" s="19"/>
      <c r="C74" s="27">
        <v>2</v>
      </c>
      <c r="D74" s="22"/>
      <c r="E74" s="22"/>
      <c r="F74" s="22">
        <v>2</v>
      </c>
      <c r="G74" s="22"/>
      <c r="H74" s="17"/>
      <c r="I74" s="28"/>
      <c r="J74" s="9"/>
      <c r="K74" s="9"/>
      <c r="M74" s="9"/>
      <c r="N74" s="9"/>
      <c r="O74" s="9"/>
      <c r="P74" s="9"/>
      <c r="Q74" s="9"/>
      <c r="R74" s="9"/>
      <c r="S74" s="9"/>
    </row>
    <row r="75" spans="1:20" s="13" customFormat="1">
      <c r="A75" s="26" t="s">
        <v>24</v>
      </c>
      <c r="B75" s="19"/>
      <c r="C75" s="27">
        <v>1</v>
      </c>
      <c r="D75" s="22"/>
      <c r="E75" s="22"/>
      <c r="F75" s="22"/>
      <c r="G75" s="22">
        <v>2</v>
      </c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0" s="13" customFormat="1">
      <c r="A76" s="26"/>
      <c r="B76" s="19"/>
      <c r="C76" s="27"/>
      <c r="D76" s="22"/>
      <c r="E76" s="22"/>
      <c r="F76" s="22"/>
      <c r="G76" s="22"/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0" s="13" customFormat="1">
      <c r="A77" s="18" t="s">
        <v>43</v>
      </c>
      <c r="B77" s="19">
        <v>28</v>
      </c>
      <c r="C77" s="27"/>
      <c r="D77" s="22"/>
      <c r="E77" s="22"/>
      <c r="F77" s="22"/>
      <c r="G77" s="22"/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0" s="13" customFormat="1">
      <c r="A78" s="26" t="s">
        <v>16</v>
      </c>
      <c r="B78" s="19"/>
      <c r="C78" s="27">
        <v>8</v>
      </c>
      <c r="D78" s="22">
        <v>8</v>
      </c>
      <c r="E78" s="22"/>
      <c r="F78" s="22"/>
      <c r="G78" s="22"/>
      <c r="H78" s="17"/>
      <c r="I78" s="28"/>
      <c r="J78" s="9"/>
      <c r="K78" s="9"/>
      <c r="M78" s="9"/>
      <c r="N78" s="9"/>
      <c r="O78" s="9"/>
      <c r="P78" s="9"/>
      <c r="Q78" s="9"/>
      <c r="R78" s="9"/>
      <c r="S78" s="9"/>
    </row>
    <row r="79" spans="1:20" s="13" customFormat="1">
      <c r="A79" s="26" t="s">
        <v>17</v>
      </c>
      <c r="B79" s="19"/>
      <c r="C79" s="27">
        <v>8</v>
      </c>
      <c r="D79" s="22"/>
      <c r="E79" s="22">
        <v>8</v>
      </c>
      <c r="F79" s="22"/>
      <c r="G79" s="22"/>
      <c r="H79" s="17"/>
      <c r="I79" s="28"/>
      <c r="J79" s="9"/>
      <c r="K79" s="9"/>
      <c r="M79" s="9"/>
      <c r="N79" s="9"/>
      <c r="O79" s="9"/>
      <c r="P79" s="9"/>
      <c r="Q79" s="9"/>
      <c r="R79" s="9"/>
      <c r="S79" s="9"/>
    </row>
    <row r="80" spans="1:20" s="13" customFormat="1">
      <c r="A80" s="26" t="s">
        <v>19</v>
      </c>
      <c r="B80" s="19"/>
      <c r="C80" s="27">
        <v>4</v>
      </c>
      <c r="D80" s="22"/>
      <c r="E80" s="22">
        <v>4</v>
      </c>
      <c r="F80" s="22"/>
      <c r="G80" s="22"/>
      <c r="H80" s="17"/>
      <c r="I80" s="28"/>
      <c r="J80" s="9"/>
      <c r="K80" s="9"/>
      <c r="M80" s="9"/>
      <c r="N80" s="9"/>
      <c r="O80" s="9"/>
      <c r="P80" s="9"/>
      <c r="Q80" s="9"/>
      <c r="R80" s="9"/>
      <c r="S80" s="9"/>
    </row>
    <row r="81" spans="1:19" s="13" customFormat="1">
      <c r="A81" s="26" t="s">
        <v>22</v>
      </c>
      <c r="B81" s="19"/>
      <c r="C81" s="27">
        <v>4</v>
      </c>
      <c r="D81" s="22"/>
      <c r="E81" s="22"/>
      <c r="F81" s="22">
        <v>4</v>
      </c>
      <c r="G81" s="22"/>
      <c r="H81" s="17"/>
      <c r="I81" s="28"/>
      <c r="J81" s="9"/>
      <c r="K81" s="9"/>
      <c r="M81" s="9"/>
      <c r="N81" s="9"/>
      <c r="O81" s="9"/>
      <c r="P81" s="9"/>
      <c r="Q81" s="9"/>
      <c r="R81" s="9"/>
      <c r="S81" s="9"/>
    </row>
    <row r="82" spans="1:19" s="13" customFormat="1">
      <c r="A82" s="26" t="s">
        <v>23</v>
      </c>
      <c r="B82" s="19"/>
      <c r="C82" s="27">
        <v>2</v>
      </c>
      <c r="D82" s="22"/>
      <c r="E82" s="22"/>
      <c r="F82" s="22">
        <v>2</v>
      </c>
      <c r="G82" s="22"/>
      <c r="H82" s="17"/>
      <c r="I82" s="28"/>
      <c r="J82" s="9"/>
      <c r="K82" s="9"/>
      <c r="M82" s="9"/>
      <c r="N82" s="9"/>
      <c r="O82" s="9"/>
      <c r="P82" s="9"/>
      <c r="Q82" s="9"/>
      <c r="R82" s="9"/>
      <c r="S82" s="9"/>
    </row>
    <row r="83" spans="1:19">
      <c r="A83" s="26" t="s">
        <v>24</v>
      </c>
      <c r="B83" s="19"/>
      <c r="C83" s="27">
        <v>1</v>
      </c>
      <c r="D83" s="22"/>
      <c r="E83" s="22"/>
      <c r="F83" s="22"/>
      <c r="G83" s="22">
        <v>1</v>
      </c>
      <c r="H83" s="17"/>
      <c r="J83" s="9"/>
      <c r="K83" s="8"/>
      <c r="L83" s="8"/>
      <c r="M83" s="16"/>
      <c r="N83" s="16"/>
      <c r="O83" s="8"/>
      <c r="P83" s="16"/>
      <c r="Q83" s="8"/>
      <c r="R83" s="8"/>
      <c r="S83" s="9"/>
    </row>
    <row r="84" spans="1:19">
      <c r="A84" s="26"/>
      <c r="B84" s="19"/>
      <c r="C84" s="20"/>
      <c r="D84" s="21"/>
      <c r="E84" s="21"/>
      <c r="F84" s="21"/>
      <c r="G84" s="21"/>
      <c r="H84" s="17"/>
      <c r="J84" s="9"/>
      <c r="K84" s="8"/>
      <c r="L84" s="8"/>
      <c r="M84" s="16"/>
      <c r="N84" s="16"/>
      <c r="O84" s="8"/>
      <c r="P84" s="16"/>
      <c r="Q84" s="8"/>
      <c r="R84" s="8"/>
      <c r="S84" s="9"/>
    </row>
    <row r="85" spans="1:19" ht="15">
      <c r="A85" s="18" t="s">
        <v>44</v>
      </c>
      <c r="B85" s="19">
        <v>16</v>
      </c>
      <c r="C85" s="27">
        <v>15</v>
      </c>
      <c r="D85" s="21">
        <v>8</v>
      </c>
      <c r="E85" s="21">
        <v>4</v>
      </c>
      <c r="F85" s="31">
        <v>2</v>
      </c>
      <c r="G85" s="21">
        <v>1</v>
      </c>
      <c r="H85" s="17"/>
      <c r="J85" s="8"/>
      <c r="K85" s="16"/>
      <c r="L85" s="16"/>
      <c r="M85" s="9"/>
      <c r="N85" s="8"/>
      <c r="O85" s="8"/>
      <c r="P85" s="8"/>
      <c r="Q85" s="8"/>
      <c r="R85" s="8"/>
      <c r="S85" s="9"/>
    </row>
    <row r="86" spans="1:19" ht="15">
      <c r="A86" s="18" t="s">
        <v>45</v>
      </c>
      <c r="B86" s="19">
        <v>16</v>
      </c>
      <c r="C86" s="27">
        <v>15</v>
      </c>
      <c r="D86" s="21">
        <v>8</v>
      </c>
      <c r="E86" s="21">
        <v>4</v>
      </c>
      <c r="F86" s="31">
        <v>2</v>
      </c>
      <c r="G86" s="21">
        <v>1</v>
      </c>
      <c r="H86" s="17"/>
      <c r="J86" s="8"/>
      <c r="K86" s="16"/>
      <c r="L86" s="16"/>
      <c r="M86" s="9"/>
      <c r="N86" s="8"/>
      <c r="O86" s="8"/>
      <c r="P86" s="8"/>
      <c r="Q86" s="8"/>
      <c r="R86" s="8"/>
      <c r="S86" s="9"/>
    </row>
    <row r="87" spans="1:19">
      <c r="B87" s="32"/>
      <c r="C87" s="33"/>
      <c r="H87" s="17"/>
      <c r="J87" s="35"/>
      <c r="K87" s="35"/>
      <c r="L87" s="35"/>
      <c r="M87" s="35"/>
      <c r="N87" s="17"/>
      <c r="O87" s="35"/>
      <c r="P87" s="35"/>
      <c r="Q87" s="35"/>
      <c r="R87" s="35"/>
      <c r="S87" s="35"/>
    </row>
    <row r="88" spans="1:19">
      <c r="A88" s="36" t="s">
        <v>46</v>
      </c>
      <c r="B88" s="37"/>
      <c r="C88" s="37">
        <f>SUM(C55:C86)</f>
        <v>146</v>
      </c>
      <c r="D88" s="37">
        <f>SUM(D55:D86)</f>
        <v>64</v>
      </c>
      <c r="E88" s="37">
        <f>SUM(E55:E86)</f>
        <v>56</v>
      </c>
      <c r="F88" s="37">
        <f>SUM(F55:F86)</f>
        <v>20</v>
      </c>
      <c r="G88" s="37">
        <f>SUM(G55:G86)</f>
        <v>8</v>
      </c>
      <c r="H88" s="37">
        <f>SUM(D88:G88)</f>
        <v>148</v>
      </c>
      <c r="I88" s="13"/>
      <c r="J88" s="35"/>
      <c r="K88" s="35"/>
      <c r="L88" s="35"/>
      <c r="M88" s="35"/>
      <c r="N88" s="17"/>
      <c r="O88" s="35"/>
      <c r="P88" s="35"/>
      <c r="Q88" s="35"/>
      <c r="R88" s="35"/>
      <c r="S88" s="35"/>
    </row>
    <row r="89" spans="1:19">
      <c r="B89" s="32"/>
      <c r="C89" s="33"/>
      <c r="H89" s="17"/>
    </row>
    <row r="90" spans="1:19" s="25" customFormat="1">
      <c r="A90" s="18" t="s">
        <v>48</v>
      </c>
      <c r="B90" s="19">
        <v>32</v>
      </c>
      <c r="C90" s="20"/>
      <c r="D90" s="21"/>
      <c r="E90" s="21"/>
      <c r="F90" s="22"/>
      <c r="G90" s="21"/>
      <c r="H90" s="17"/>
      <c r="I90" s="23"/>
      <c r="J90" s="24"/>
      <c r="K90" s="24"/>
      <c r="M90" s="24"/>
      <c r="N90" s="24"/>
      <c r="O90" s="24"/>
      <c r="P90" s="24"/>
      <c r="Q90" s="24"/>
      <c r="R90" s="24"/>
      <c r="S90" s="24"/>
    </row>
    <row r="91" spans="1:19" s="13" customFormat="1">
      <c r="A91" s="26" t="s">
        <v>16</v>
      </c>
      <c r="B91" s="19"/>
      <c r="C91" s="27">
        <v>16</v>
      </c>
      <c r="D91" s="22">
        <v>16</v>
      </c>
      <c r="E91" s="22"/>
      <c r="F91" s="22"/>
      <c r="G91" s="22"/>
      <c r="H91" s="17"/>
      <c r="I91" s="28"/>
      <c r="J91" s="9"/>
      <c r="K91" s="9"/>
      <c r="M91" s="9"/>
      <c r="N91" s="9"/>
      <c r="O91" s="9"/>
      <c r="P91" s="9"/>
      <c r="Q91" s="9"/>
      <c r="R91" s="9"/>
      <c r="S91" s="9"/>
    </row>
    <row r="92" spans="1:19" s="13" customFormat="1">
      <c r="A92" s="26" t="s">
        <v>17</v>
      </c>
      <c r="B92" s="19"/>
      <c r="C92" s="27">
        <v>8</v>
      </c>
      <c r="D92" s="22"/>
      <c r="E92" s="22">
        <v>8</v>
      </c>
      <c r="F92" s="22"/>
      <c r="G92" s="22"/>
      <c r="H92" s="17"/>
      <c r="I92" s="28"/>
      <c r="J92" s="9"/>
      <c r="K92" s="9"/>
      <c r="M92" s="9"/>
      <c r="N92" s="9"/>
      <c r="O92" s="9"/>
      <c r="P92" s="9"/>
      <c r="Q92" s="9"/>
      <c r="R92" s="9"/>
      <c r="S92" s="9"/>
    </row>
    <row r="93" spans="1:19" s="13" customFormat="1">
      <c r="A93" s="26" t="s">
        <v>22</v>
      </c>
      <c r="B93" s="19"/>
      <c r="C93" s="27">
        <v>4</v>
      </c>
      <c r="D93" s="22"/>
      <c r="E93" s="22">
        <v>4</v>
      </c>
      <c r="F93" s="22"/>
      <c r="G93" s="22"/>
      <c r="H93" s="17"/>
      <c r="I93" s="28"/>
      <c r="J93" s="9"/>
      <c r="K93" s="9"/>
      <c r="M93" s="9"/>
      <c r="N93" s="9"/>
      <c r="O93" s="9"/>
      <c r="P93" s="9"/>
      <c r="Q93" s="9"/>
      <c r="R93" s="9"/>
      <c r="S93" s="9"/>
    </row>
    <row r="94" spans="1:19" s="13" customFormat="1">
      <c r="A94" s="26" t="s">
        <v>23</v>
      </c>
      <c r="B94" s="19"/>
      <c r="C94" s="27">
        <v>2</v>
      </c>
      <c r="D94" s="22"/>
      <c r="E94" s="22"/>
      <c r="F94" s="22">
        <v>2</v>
      </c>
      <c r="G94" s="22"/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19" s="13" customFormat="1">
      <c r="A95" s="26" t="s">
        <v>24</v>
      </c>
      <c r="B95" s="19"/>
      <c r="C95" s="27">
        <v>1</v>
      </c>
      <c r="D95" s="22"/>
      <c r="E95" s="22"/>
      <c r="F95" s="22"/>
      <c r="G95" s="22">
        <v>2</v>
      </c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19" s="13" customFormat="1">
      <c r="A96" s="26"/>
      <c r="B96" s="19"/>
      <c r="C96" s="27"/>
      <c r="D96" s="22"/>
      <c r="E96" s="22"/>
      <c r="F96" s="22"/>
      <c r="G96" s="22"/>
      <c r="H96" s="17"/>
      <c r="I96" s="28"/>
      <c r="J96" s="9"/>
      <c r="K96" s="9"/>
      <c r="M96" s="9"/>
      <c r="N96" s="9"/>
      <c r="O96" s="9"/>
      <c r="P96" s="9"/>
      <c r="Q96" s="9"/>
      <c r="R96" s="9"/>
      <c r="S96" s="9"/>
    </row>
    <row r="97" spans="1:20" s="13" customFormat="1">
      <c r="A97" s="18" t="s">
        <v>49</v>
      </c>
      <c r="B97" s="19">
        <v>28</v>
      </c>
      <c r="C97" s="27"/>
      <c r="D97" s="22"/>
      <c r="E97" s="22"/>
      <c r="F97" s="22"/>
      <c r="G97" s="22"/>
      <c r="H97" s="17"/>
      <c r="I97" s="28"/>
      <c r="J97" s="9"/>
      <c r="K97" s="9"/>
      <c r="M97" s="9"/>
      <c r="N97" s="9"/>
      <c r="O97" s="9"/>
      <c r="P97" s="9"/>
      <c r="Q97" s="9"/>
      <c r="R97" s="9"/>
      <c r="S97" s="9"/>
    </row>
    <row r="98" spans="1:20" s="13" customFormat="1">
      <c r="A98" s="26" t="s">
        <v>16</v>
      </c>
      <c r="B98" s="19"/>
      <c r="C98" s="27">
        <v>8</v>
      </c>
      <c r="D98" s="22">
        <v>8</v>
      </c>
      <c r="E98" s="22"/>
      <c r="F98" s="22"/>
      <c r="G98" s="22"/>
      <c r="H98" s="17"/>
      <c r="I98" s="28"/>
      <c r="J98" s="9"/>
      <c r="K98" s="9"/>
      <c r="M98" s="9"/>
      <c r="N98" s="9"/>
      <c r="O98" s="9"/>
      <c r="P98" s="9"/>
      <c r="Q98" s="9"/>
      <c r="R98" s="9"/>
      <c r="S98" s="9"/>
    </row>
    <row r="99" spans="1:20" s="13" customFormat="1">
      <c r="A99" s="26" t="s">
        <v>17</v>
      </c>
      <c r="B99" s="19"/>
      <c r="C99" s="27">
        <v>8</v>
      </c>
      <c r="D99" s="22"/>
      <c r="E99" s="22">
        <v>8</v>
      </c>
      <c r="F99" s="22"/>
      <c r="G99" s="22"/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0" s="13" customFormat="1">
      <c r="A100" s="26" t="s">
        <v>19</v>
      </c>
      <c r="B100" s="19"/>
      <c r="C100" s="27">
        <v>4</v>
      </c>
      <c r="D100" s="22"/>
      <c r="E100" s="22">
        <v>4</v>
      </c>
      <c r="F100" s="22"/>
      <c r="G100" s="22"/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0" s="13" customFormat="1">
      <c r="A101" s="26" t="s">
        <v>22</v>
      </c>
      <c r="B101" s="19"/>
      <c r="C101" s="27">
        <v>4</v>
      </c>
      <c r="D101" s="22"/>
      <c r="E101" s="22"/>
      <c r="F101" s="22">
        <v>4</v>
      </c>
      <c r="G101" s="22"/>
      <c r="H101" s="17"/>
      <c r="I101" s="28"/>
      <c r="J101" s="9"/>
      <c r="K101" s="9"/>
      <c r="M101" s="9"/>
      <c r="N101" s="9"/>
      <c r="O101" s="9"/>
      <c r="P101" s="9"/>
      <c r="Q101" s="9"/>
      <c r="R101" s="9"/>
      <c r="S101" s="9"/>
    </row>
    <row r="102" spans="1:20" s="13" customFormat="1">
      <c r="A102" s="26" t="s">
        <v>23</v>
      </c>
      <c r="B102" s="19"/>
      <c r="C102" s="27">
        <v>2</v>
      </c>
      <c r="D102" s="22"/>
      <c r="E102" s="22"/>
      <c r="F102" s="22">
        <v>2</v>
      </c>
      <c r="G102" s="22"/>
      <c r="H102" s="17"/>
      <c r="I102" s="28"/>
      <c r="J102" s="9"/>
      <c r="K102" s="9"/>
      <c r="M102" s="9"/>
      <c r="N102" s="9"/>
      <c r="O102" s="9"/>
      <c r="P102" s="9"/>
      <c r="Q102" s="9"/>
      <c r="R102" s="9"/>
      <c r="S102" s="9"/>
    </row>
    <row r="103" spans="1:20">
      <c r="A103" s="26" t="s">
        <v>24</v>
      </c>
      <c r="B103" s="19"/>
      <c r="C103" s="27">
        <v>1</v>
      </c>
      <c r="D103" s="22"/>
      <c r="E103" s="22"/>
      <c r="F103" s="22"/>
      <c r="G103" s="22">
        <v>1</v>
      </c>
      <c r="H103" s="17"/>
      <c r="J103" s="9"/>
      <c r="K103" s="8"/>
      <c r="L103" s="8"/>
      <c r="M103" s="16"/>
      <c r="N103" s="16"/>
      <c r="O103" s="8"/>
      <c r="P103" s="16"/>
      <c r="Q103" s="8"/>
      <c r="R103" s="8"/>
      <c r="S103" s="9"/>
    </row>
    <row r="104" spans="1:20">
      <c r="A104" s="26"/>
      <c r="B104" s="19"/>
      <c r="C104" s="20"/>
      <c r="D104" s="22"/>
      <c r="E104" s="22"/>
      <c r="F104" s="22"/>
      <c r="G104" s="22"/>
      <c r="H104" s="17"/>
      <c r="I104" s="29"/>
      <c r="J104" s="13"/>
      <c r="L104" s="9"/>
      <c r="M104" s="9"/>
      <c r="N104" s="9"/>
      <c r="O104" s="8"/>
      <c r="P104" s="9"/>
      <c r="Q104" s="8"/>
      <c r="R104" s="9"/>
      <c r="S104" s="9"/>
      <c r="T104" s="30"/>
    </row>
    <row r="105" spans="1:20" s="25" customFormat="1">
      <c r="A105" s="18" t="s">
        <v>50</v>
      </c>
      <c r="B105" s="19">
        <v>32</v>
      </c>
      <c r="C105" s="20"/>
      <c r="D105" s="21"/>
      <c r="E105" s="21"/>
      <c r="F105" s="22"/>
      <c r="G105" s="21"/>
      <c r="H105" s="17"/>
      <c r="I105" s="23"/>
      <c r="J105" s="24"/>
      <c r="K105" s="24"/>
      <c r="M105" s="24"/>
      <c r="N105" s="24"/>
      <c r="O105" s="24"/>
      <c r="P105" s="24"/>
      <c r="Q105" s="24"/>
      <c r="R105" s="24"/>
      <c r="S105" s="24"/>
    </row>
    <row r="106" spans="1:20" s="13" customFormat="1">
      <c r="A106" s="26" t="s">
        <v>16</v>
      </c>
      <c r="B106" s="19"/>
      <c r="C106" s="27">
        <v>16</v>
      </c>
      <c r="D106" s="22">
        <v>16</v>
      </c>
      <c r="E106" s="22"/>
      <c r="F106" s="22"/>
      <c r="G106" s="22"/>
      <c r="H106" s="17"/>
      <c r="I106" s="28"/>
      <c r="J106" s="9"/>
      <c r="K106" s="9"/>
      <c r="M106" s="9"/>
      <c r="N106" s="9"/>
      <c r="O106" s="9"/>
      <c r="P106" s="9"/>
      <c r="Q106" s="9"/>
      <c r="R106" s="9"/>
      <c r="S106" s="9"/>
    </row>
    <row r="107" spans="1:20" s="13" customFormat="1">
      <c r="A107" s="26" t="s">
        <v>17</v>
      </c>
      <c r="B107" s="19"/>
      <c r="C107" s="27">
        <v>8</v>
      </c>
      <c r="D107" s="22"/>
      <c r="E107" s="22">
        <v>8</v>
      </c>
      <c r="F107" s="22"/>
      <c r="G107" s="22"/>
      <c r="H107" s="17"/>
      <c r="I107" s="28"/>
      <c r="J107" s="9"/>
      <c r="K107" s="9"/>
      <c r="M107" s="9"/>
      <c r="N107" s="9"/>
      <c r="O107" s="9"/>
      <c r="P107" s="9"/>
      <c r="Q107" s="9"/>
      <c r="R107" s="9"/>
      <c r="S107" s="9"/>
    </row>
    <row r="108" spans="1:20" s="13" customFormat="1">
      <c r="A108" s="26" t="s">
        <v>22</v>
      </c>
      <c r="B108" s="19"/>
      <c r="C108" s="27">
        <v>4</v>
      </c>
      <c r="D108" s="22"/>
      <c r="E108" s="22">
        <v>4</v>
      </c>
      <c r="F108" s="22"/>
      <c r="G108" s="22"/>
      <c r="H108" s="17"/>
      <c r="I108" s="28"/>
      <c r="J108" s="9"/>
      <c r="K108" s="9"/>
      <c r="M108" s="9"/>
      <c r="N108" s="9"/>
      <c r="O108" s="9"/>
      <c r="P108" s="9"/>
      <c r="Q108" s="9"/>
      <c r="R108" s="9"/>
      <c r="S108" s="9"/>
    </row>
    <row r="109" spans="1:20" s="13" customFormat="1">
      <c r="A109" s="26" t="s">
        <v>23</v>
      </c>
      <c r="B109" s="19"/>
      <c r="C109" s="27">
        <v>2</v>
      </c>
      <c r="D109" s="22"/>
      <c r="E109" s="22"/>
      <c r="F109" s="22">
        <v>2</v>
      </c>
      <c r="G109" s="22"/>
      <c r="H109" s="17"/>
      <c r="I109" s="28"/>
      <c r="J109" s="9"/>
      <c r="K109" s="9"/>
      <c r="M109" s="9"/>
      <c r="N109" s="9"/>
      <c r="O109" s="9"/>
      <c r="P109" s="9"/>
      <c r="Q109" s="9"/>
      <c r="R109" s="9"/>
      <c r="S109" s="9"/>
    </row>
    <row r="110" spans="1:20" s="13" customFormat="1">
      <c r="A110" s="26" t="s">
        <v>24</v>
      </c>
      <c r="B110" s="19"/>
      <c r="C110" s="27">
        <v>1</v>
      </c>
      <c r="D110" s="22"/>
      <c r="E110" s="22"/>
      <c r="F110" s="22"/>
      <c r="G110" s="22">
        <v>2</v>
      </c>
      <c r="H110" s="17"/>
      <c r="I110" s="28"/>
      <c r="J110" s="9"/>
      <c r="K110" s="9"/>
      <c r="M110" s="9"/>
      <c r="N110" s="9"/>
      <c r="O110" s="9"/>
      <c r="P110" s="9"/>
      <c r="Q110" s="9"/>
      <c r="R110" s="9"/>
      <c r="S110" s="9"/>
    </row>
    <row r="111" spans="1:20" s="13" customFormat="1">
      <c r="A111" s="26"/>
      <c r="B111" s="19"/>
      <c r="C111" s="27"/>
      <c r="D111" s="22"/>
      <c r="E111" s="22"/>
      <c r="F111" s="22"/>
      <c r="G111" s="22"/>
      <c r="H111" s="17"/>
      <c r="I111" s="28"/>
      <c r="J111" s="9"/>
      <c r="K111" s="9"/>
      <c r="M111" s="9"/>
      <c r="N111" s="9"/>
      <c r="O111" s="9"/>
      <c r="P111" s="9"/>
      <c r="Q111" s="9"/>
      <c r="R111" s="9"/>
      <c r="S111" s="9"/>
    </row>
    <row r="112" spans="1:20" s="13" customFormat="1">
      <c r="A112" s="18" t="s">
        <v>51</v>
      </c>
      <c r="B112" s="19">
        <v>28</v>
      </c>
      <c r="C112" s="27"/>
      <c r="D112" s="22"/>
      <c r="E112" s="22"/>
      <c r="F112" s="22"/>
      <c r="G112" s="22"/>
      <c r="H112" s="17"/>
      <c r="I112" s="28"/>
      <c r="J112" s="9"/>
      <c r="K112" s="9"/>
      <c r="M112" s="9"/>
      <c r="N112" s="9"/>
      <c r="O112" s="9"/>
      <c r="P112" s="9"/>
      <c r="Q112" s="9"/>
      <c r="R112" s="9"/>
      <c r="S112" s="9"/>
    </row>
    <row r="113" spans="1:20" s="13" customFormat="1">
      <c r="A113" s="26" t="s">
        <v>16</v>
      </c>
      <c r="B113" s="19"/>
      <c r="C113" s="27">
        <v>8</v>
      </c>
      <c r="D113" s="22">
        <v>8</v>
      </c>
      <c r="E113" s="22"/>
      <c r="F113" s="22"/>
      <c r="G113" s="22"/>
      <c r="H113" s="17"/>
      <c r="I113" s="28"/>
      <c r="J113" s="9"/>
      <c r="K113" s="9"/>
      <c r="M113" s="9"/>
      <c r="N113" s="9"/>
      <c r="O113" s="9"/>
      <c r="P113" s="9"/>
      <c r="Q113" s="9"/>
      <c r="R113" s="9"/>
      <c r="S113" s="9"/>
    </row>
    <row r="114" spans="1:20" s="13" customFormat="1">
      <c r="A114" s="26" t="s">
        <v>17</v>
      </c>
      <c r="B114" s="19"/>
      <c r="C114" s="27">
        <v>8</v>
      </c>
      <c r="D114" s="22"/>
      <c r="E114" s="22">
        <v>8</v>
      </c>
      <c r="F114" s="22"/>
      <c r="G114" s="22"/>
      <c r="H114" s="17"/>
      <c r="I114" s="28"/>
      <c r="J114" s="9"/>
      <c r="K114" s="9"/>
      <c r="M114" s="9"/>
      <c r="N114" s="9"/>
      <c r="O114" s="9"/>
      <c r="P114" s="9"/>
      <c r="Q114" s="9"/>
      <c r="R114" s="9"/>
      <c r="S114" s="9"/>
    </row>
    <row r="115" spans="1:20" s="13" customFormat="1">
      <c r="A115" s="26" t="s">
        <v>19</v>
      </c>
      <c r="B115" s="19"/>
      <c r="C115" s="27">
        <v>4</v>
      </c>
      <c r="D115" s="22"/>
      <c r="E115" s="22">
        <v>4</v>
      </c>
      <c r="F115" s="22"/>
      <c r="G115" s="22"/>
      <c r="H115" s="17"/>
      <c r="I115" s="28"/>
      <c r="J115" s="9"/>
      <c r="K115" s="9"/>
      <c r="M115" s="9"/>
      <c r="N115" s="9"/>
      <c r="O115" s="9"/>
      <c r="P115" s="9"/>
      <c r="Q115" s="9"/>
      <c r="R115" s="9"/>
      <c r="S115" s="9"/>
    </row>
    <row r="116" spans="1:20" s="13" customFormat="1">
      <c r="A116" s="26" t="s">
        <v>22</v>
      </c>
      <c r="B116" s="19"/>
      <c r="C116" s="27">
        <v>4</v>
      </c>
      <c r="D116" s="22"/>
      <c r="E116" s="22"/>
      <c r="F116" s="22">
        <v>4</v>
      </c>
      <c r="G116" s="22"/>
      <c r="H116" s="17"/>
      <c r="I116" s="28"/>
      <c r="J116" s="9"/>
      <c r="K116" s="9"/>
      <c r="M116" s="9"/>
      <c r="N116" s="9"/>
      <c r="O116" s="9"/>
      <c r="P116" s="9"/>
      <c r="Q116" s="9"/>
      <c r="R116" s="9"/>
      <c r="S116" s="9"/>
    </row>
    <row r="117" spans="1:20" s="13" customFormat="1">
      <c r="A117" s="26" t="s">
        <v>23</v>
      </c>
      <c r="B117" s="19"/>
      <c r="C117" s="27">
        <v>2</v>
      </c>
      <c r="D117" s="22"/>
      <c r="E117" s="22"/>
      <c r="F117" s="22">
        <v>2</v>
      </c>
      <c r="G117" s="22"/>
      <c r="H117" s="17"/>
      <c r="I117" s="28"/>
      <c r="J117" s="9"/>
      <c r="K117" s="9"/>
      <c r="M117" s="9"/>
      <c r="N117" s="9"/>
      <c r="O117" s="9"/>
      <c r="P117" s="9"/>
      <c r="Q117" s="9"/>
      <c r="R117" s="9"/>
      <c r="S117" s="9"/>
    </row>
    <row r="118" spans="1:20">
      <c r="A118" s="26" t="s">
        <v>24</v>
      </c>
      <c r="B118" s="19"/>
      <c r="C118" s="27">
        <v>1</v>
      </c>
      <c r="D118" s="22"/>
      <c r="E118" s="22"/>
      <c r="F118" s="22"/>
      <c r="G118" s="22">
        <v>1</v>
      </c>
      <c r="H118" s="17"/>
      <c r="J118" s="9"/>
      <c r="K118" s="8"/>
      <c r="L118" s="8"/>
      <c r="M118" s="16"/>
      <c r="N118" s="16"/>
      <c r="O118" s="8"/>
      <c r="P118" s="16"/>
      <c r="Q118" s="8"/>
      <c r="R118" s="8"/>
      <c r="S118" s="9"/>
    </row>
    <row r="119" spans="1:20">
      <c r="A119" s="26"/>
      <c r="B119" s="19"/>
      <c r="C119" s="20"/>
      <c r="D119" s="21"/>
      <c r="E119" s="21"/>
      <c r="F119" s="21"/>
      <c r="G119" s="21"/>
      <c r="H119" s="17"/>
      <c r="J119" s="9"/>
      <c r="K119" s="8"/>
      <c r="L119" s="8"/>
      <c r="M119" s="16"/>
      <c r="N119" s="16"/>
      <c r="O119" s="8"/>
      <c r="P119" s="16"/>
      <c r="Q119" s="8"/>
      <c r="R119" s="8"/>
      <c r="S119" s="9"/>
    </row>
    <row r="120" spans="1:20" ht="15">
      <c r="A120" s="18" t="s">
        <v>52</v>
      </c>
      <c r="B120" s="19">
        <v>16</v>
      </c>
      <c r="C120" s="27">
        <v>15</v>
      </c>
      <c r="D120" s="21">
        <v>8</v>
      </c>
      <c r="E120" s="21">
        <v>4</v>
      </c>
      <c r="F120" s="31">
        <v>2</v>
      </c>
      <c r="G120" s="21">
        <v>1</v>
      </c>
      <c r="H120" s="17"/>
      <c r="J120" s="8"/>
      <c r="K120" s="16"/>
      <c r="L120" s="16"/>
      <c r="M120" s="9"/>
      <c r="N120" s="8"/>
      <c r="O120" s="8"/>
      <c r="P120" s="8"/>
      <c r="Q120" s="8"/>
      <c r="R120" s="8"/>
      <c r="S120" s="9"/>
    </row>
    <row r="121" spans="1:20" ht="15">
      <c r="A121" s="18" t="s">
        <v>53</v>
      </c>
      <c r="B121" s="19">
        <v>16</v>
      </c>
      <c r="C121" s="27">
        <v>15</v>
      </c>
      <c r="D121" s="21">
        <v>8</v>
      </c>
      <c r="E121" s="21">
        <v>4</v>
      </c>
      <c r="F121" s="31">
        <v>2</v>
      </c>
      <c r="G121" s="21">
        <v>1</v>
      </c>
      <c r="H121" s="17"/>
      <c r="J121" s="8"/>
      <c r="K121" s="16"/>
      <c r="L121" s="16"/>
      <c r="M121" s="9"/>
      <c r="N121" s="8"/>
      <c r="O121" s="8"/>
      <c r="P121" s="8"/>
      <c r="Q121" s="8"/>
      <c r="R121" s="8"/>
      <c r="S121" s="9"/>
    </row>
    <row r="122" spans="1:20">
      <c r="B122" s="32"/>
      <c r="C122" s="33"/>
      <c r="H122" s="17"/>
      <c r="J122" s="35"/>
      <c r="K122" s="35"/>
      <c r="L122" s="35"/>
      <c r="M122" s="35"/>
      <c r="N122" s="17"/>
      <c r="O122" s="35"/>
      <c r="P122" s="35"/>
      <c r="Q122" s="35"/>
      <c r="R122" s="35"/>
      <c r="S122" s="35"/>
    </row>
    <row r="123" spans="1:20">
      <c r="A123" s="36" t="s">
        <v>58</v>
      </c>
      <c r="B123" s="37"/>
      <c r="C123" s="37">
        <f>SUM(C90:C121)</f>
        <v>146</v>
      </c>
      <c r="D123" s="37">
        <f>SUM(D90:D121)</f>
        <v>64</v>
      </c>
      <c r="E123" s="37">
        <f>SUM(E90:E121)</f>
        <v>56</v>
      </c>
      <c r="F123" s="37">
        <f>SUM(F90:F121)</f>
        <v>20</v>
      </c>
      <c r="G123" s="37">
        <f>SUM(G90:G121)</f>
        <v>8</v>
      </c>
      <c r="H123" s="37">
        <f>SUM(D123:G123)</f>
        <v>148</v>
      </c>
      <c r="I123" s="13"/>
      <c r="J123" s="35"/>
      <c r="K123" s="35"/>
      <c r="L123" s="35"/>
      <c r="M123" s="35"/>
      <c r="N123" s="17"/>
      <c r="O123" s="35"/>
      <c r="P123" s="35"/>
      <c r="Q123" s="35"/>
      <c r="R123" s="35"/>
      <c r="S123" s="35"/>
    </row>
    <row r="124" spans="1:20" ht="13.5" thickBot="1">
      <c r="B124" s="32"/>
      <c r="C124" s="33"/>
      <c r="H124" s="17"/>
    </row>
    <row r="125" spans="1:20" ht="13.5" thickBot="1">
      <c r="A125" s="39" t="s">
        <v>26</v>
      </c>
      <c r="B125" s="40"/>
      <c r="C125" s="41"/>
      <c r="D125" s="41">
        <f>D53+D88+D123</f>
        <v>192</v>
      </c>
      <c r="E125" s="41">
        <f>E53+E88+E123</f>
        <v>168</v>
      </c>
      <c r="F125" s="41">
        <f>F53+F88+F123</f>
        <v>60</v>
      </c>
      <c r="G125" s="41">
        <f>G53+G88+G123</f>
        <v>24</v>
      </c>
      <c r="H125" s="41">
        <f>H53+H88+H123</f>
        <v>444</v>
      </c>
    </row>
    <row r="126" spans="1:20" s="5" customFormat="1" ht="13.5" thickBot="1">
      <c r="A126" s="6"/>
      <c r="B126" s="13"/>
      <c r="C126" s="13"/>
      <c r="D126" s="32"/>
      <c r="E126" s="42"/>
      <c r="F126" s="42"/>
      <c r="G126" s="42"/>
      <c r="H126" s="42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s="5" customFormat="1" ht="13.5" thickBot="1">
      <c r="A127" s="39" t="s">
        <v>27</v>
      </c>
      <c r="B127" s="40"/>
      <c r="C127" s="41"/>
      <c r="D127" s="41">
        <f>D125/8</f>
        <v>24</v>
      </c>
      <c r="E127" s="41">
        <f>E125/8</f>
        <v>21</v>
      </c>
      <c r="F127" s="41">
        <f>F125/8</f>
        <v>7.5</v>
      </c>
      <c r="G127" s="41">
        <v>6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9"/>
  <sheetViews>
    <sheetView showGridLines="0" zoomScale="85" zoomScaleNormal="100" workbookViewId="0">
      <selection activeCell="D3" sqref="D3"/>
    </sheetView>
  </sheetViews>
  <sheetFormatPr defaultRowHeight="12.75"/>
  <cols>
    <col min="1" max="1" width="23" style="6" customWidth="1"/>
    <col min="2" max="2" width="9.140625" style="13"/>
    <col min="3" max="3" width="23.5703125" style="13" customWidth="1"/>
    <col min="4" max="8" width="11.42578125" style="14" customWidth="1"/>
    <col min="9" max="9" width="11.42578125" style="13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1" s="2" customFormat="1" ht="15.75">
      <c r="A1" s="1" t="s">
        <v>0</v>
      </c>
      <c r="D1" s="3"/>
      <c r="E1" s="3"/>
      <c r="F1" s="3"/>
      <c r="G1" s="3"/>
      <c r="H1" s="3"/>
      <c r="J1" s="4"/>
    </row>
    <row r="2" spans="1:21" s="2" customFormat="1" ht="15.75">
      <c r="A2" s="1" t="s">
        <v>74</v>
      </c>
      <c r="D2" s="3"/>
      <c r="E2" s="3"/>
      <c r="F2" s="3"/>
      <c r="G2" s="3"/>
      <c r="H2" s="3"/>
      <c r="J2" s="4"/>
    </row>
    <row r="3" spans="1:21" s="2" customFormat="1" ht="15.75">
      <c r="A3" s="43" t="s">
        <v>72</v>
      </c>
      <c r="D3" s="3"/>
      <c r="E3" s="3"/>
      <c r="F3" s="3"/>
      <c r="G3" s="3"/>
      <c r="I3" s="4"/>
    </row>
    <row r="4" spans="1:21" s="2" customFormat="1" ht="15.75">
      <c r="A4" s="1"/>
      <c r="D4" s="3"/>
      <c r="E4" s="3"/>
      <c r="F4" s="3"/>
      <c r="G4" s="3"/>
      <c r="H4" s="3"/>
      <c r="J4" s="4"/>
    </row>
    <row r="5" spans="1:21" ht="15.75">
      <c r="A5" s="1" t="s">
        <v>1</v>
      </c>
      <c r="B5" s="2"/>
      <c r="C5" s="2"/>
      <c r="D5" s="3"/>
      <c r="E5" s="3"/>
      <c r="F5" s="3"/>
      <c r="G5" s="3"/>
      <c r="H5" s="3"/>
      <c r="I5" s="2"/>
    </row>
    <row r="6" spans="1:21" ht="15.75">
      <c r="A6" s="43" t="s">
        <v>61</v>
      </c>
      <c r="B6" s="1"/>
      <c r="C6" s="1"/>
      <c r="D6" s="7"/>
      <c r="E6" s="7"/>
      <c r="F6" s="7"/>
      <c r="G6" s="7"/>
      <c r="H6" s="7"/>
      <c r="I6" s="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1" ht="15.75">
      <c r="A7" s="10" t="s">
        <v>62</v>
      </c>
      <c r="B7" s="11"/>
      <c r="C7" s="11"/>
      <c r="D7" s="7"/>
      <c r="E7" s="7"/>
      <c r="F7" s="7"/>
      <c r="G7" s="7"/>
      <c r="H7" s="7"/>
      <c r="I7" s="1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1" ht="15.75">
      <c r="A8" s="10" t="s">
        <v>55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1" ht="15.75">
      <c r="A9" s="1"/>
      <c r="B9" s="2"/>
      <c r="C9" s="2"/>
      <c r="D9" s="3"/>
      <c r="E9" s="3"/>
      <c r="F9" s="3"/>
      <c r="G9" s="3"/>
      <c r="H9" s="3"/>
      <c r="I9" s="2"/>
    </row>
    <row r="10" spans="1:21" ht="15.75" customHeight="1">
      <c r="A10" s="1" t="s">
        <v>2</v>
      </c>
      <c r="B10" s="2"/>
      <c r="C10" s="2"/>
      <c r="D10" s="3"/>
      <c r="E10" s="3"/>
      <c r="F10" s="3"/>
      <c r="G10" s="3"/>
      <c r="H10" s="3"/>
      <c r="I10" s="3"/>
      <c r="J10" s="2"/>
      <c r="K10" s="5"/>
    </row>
    <row r="11" spans="1:21" ht="15.75" customHeight="1">
      <c r="A11" s="1" t="s">
        <v>3</v>
      </c>
      <c r="B11" s="1"/>
      <c r="C11" s="1"/>
      <c r="D11" s="7"/>
      <c r="E11" s="7"/>
      <c r="F11" s="7"/>
      <c r="G11" s="7"/>
      <c r="H11" s="7"/>
      <c r="I11" s="7"/>
      <c r="J11" s="1"/>
      <c r="K11" s="5"/>
      <c r="L11" s="8"/>
      <c r="M11" s="8"/>
      <c r="N11" s="8"/>
      <c r="O11" s="9"/>
      <c r="P11" s="8"/>
      <c r="Q11" s="8"/>
      <c r="R11" s="8"/>
      <c r="S11" s="8"/>
      <c r="T11" s="8"/>
      <c r="U11" s="9"/>
    </row>
    <row r="12" spans="1:21" ht="15.75" customHeight="1">
      <c r="A12" s="12" t="s">
        <v>63</v>
      </c>
      <c r="B12" s="2"/>
      <c r="C12" s="2"/>
      <c r="D12" s="3"/>
      <c r="E12" s="3"/>
      <c r="F12" s="3"/>
      <c r="G12" s="3"/>
      <c r="H12" s="3"/>
      <c r="I12" s="3"/>
      <c r="J12" s="2"/>
      <c r="K12" s="5"/>
      <c r="L12" s="8"/>
      <c r="M12" s="8"/>
      <c r="N12" s="8"/>
      <c r="O12" s="9"/>
      <c r="P12" s="8"/>
      <c r="Q12" s="8"/>
      <c r="R12" s="8"/>
      <c r="S12" s="8"/>
      <c r="T12" s="8"/>
      <c r="U12" s="9"/>
    </row>
    <row r="13" spans="1:21" ht="15.75" customHeight="1">
      <c r="A13" s="10" t="s">
        <v>64</v>
      </c>
      <c r="B13" s="2"/>
      <c r="C13" s="2"/>
      <c r="D13" s="3"/>
      <c r="E13" s="3"/>
      <c r="F13" s="3"/>
      <c r="G13" s="3"/>
      <c r="H13" s="3"/>
      <c r="I13" s="3"/>
      <c r="J13" s="2"/>
      <c r="K13" s="5"/>
      <c r="L13" s="8"/>
      <c r="M13" s="8"/>
      <c r="N13" s="8"/>
      <c r="O13" s="9"/>
      <c r="P13" s="8"/>
      <c r="Q13" s="8"/>
      <c r="R13" s="8"/>
      <c r="S13" s="8"/>
      <c r="T13" s="8"/>
      <c r="U13" s="9"/>
    </row>
    <row r="14" spans="1:21" ht="15.75">
      <c r="A14" s="10"/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1" ht="15.75" customHeight="1">
      <c r="A15" s="1" t="s">
        <v>4</v>
      </c>
      <c r="B15" s="2"/>
      <c r="C15" s="2"/>
      <c r="D15" s="3"/>
      <c r="E15" s="3"/>
      <c r="F15" s="3"/>
      <c r="G15" s="3"/>
      <c r="H15" s="3"/>
      <c r="I15" s="2"/>
    </row>
    <row r="16" spans="1:21" ht="15.75" customHeight="1">
      <c r="A16" s="10" t="s">
        <v>5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1" ht="15.75" customHeight="1">
      <c r="A17" s="10" t="s">
        <v>6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31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23.25" customHeight="1">
      <c r="K19" s="9"/>
      <c r="L19" s="8"/>
      <c r="M19" s="8"/>
      <c r="N19" s="8"/>
      <c r="O19" s="8"/>
      <c r="P19" s="8"/>
      <c r="Q19" s="8"/>
      <c r="R19" s="8"/>
      <c r="S19" s="8"/>
      <c r="T19" s="9"/>
    </row>
    <row r="20" spans="1:21">
      <c r="A20" s="15" t="s">
        <v>7</v>
      </c>
      <c r="B20" s="15" t="s">
        <v>8</v>
      </c>
      <c r="C20" s="15" t="s">
        <v>9</v>
      </c>
      <c r="D20" s="15" t="s">
        <v>10</v>
      </c>
      <c r="E20" s="15" t="s">
        <v>11</v>
      </c>
      <c r="F20" s="15" t="s">
        <v>12</v>
      </c>
      <c r="G20" s="15" t="s">
        <v>13</v>
      </c>
      <c r="H20" s="15" t="s">
        <v>14</v>
      </c>
      <c r="I20" s="15" t="s">
        <v>15</v>
      </c>
      <c r="K20" s="9"/>
      <c r="L20" s="8"/>
      <c r="N20" s="16"/>
      <c r="O20" s="16"/>
      <c r="P20" s="16"/>
      <c r="Q20" s="16"/>
      <c r="R20" s="8"/>
      <c r="S20" s="8"/>
      <c r="T20" s="9"/>
    </row>
    <row r="21" spans="1:21">
      <c r="C21" s="17"/>
      <c r="I21" s="17"/>
      <c r="L21" s="8"/>
      <c r="N21" s="16"/>
      <c r="O21" s="16"/>
      <c r="P21" s="16"/>
      <c r="Q21" s="16"/>
      <c r="R21" s="8"/>
      <c r="S21" s="8"/>
      <c r="T21" s="9"/>
    </row>
    <row r="22" spans="1:21" s="25" customFormat="1">
      <c r="A22" s="18" t="s">
        <v>65</v>
      </c>
      <c r="B22" s="19">
        <v>128</v>
      </c>
      <c r="C22" s="20"/>
      <c r="D22" s="21"/>
      <c r="E22" s="21"/>
      <c r="F22" s="21"/>
      <c r="G22" s="22"/>
      <c r="H22" s="21"/>
      <c r="I22" s="17"/>
      <c r="J22" s="23"/>
      <c r="K22" s="24"/>
      <c r="L22" s="24"/>
      <c r="N22" s="24"/>
      <c r="O22" s="24"/>
      <c r="P22" s="24"/>
      <c r="Q22" s="24"/>
      <c r="R22" s="24"/>
      <c r="S22" s="24"/>
      <c r="T22" s="24"/>
    </row>
    <row r="23" spans="1:21" s="13" customFormat="1">
      <c r="A23" s="44" t="s">
        <v>16</v>
      </c>
      <c r="B23" s="19"/>
      <c r="C23" s="27">
        <v>64</v>
      </c>
      <c r="D23" s="22">
        <v>64</v>
      </c>
      <c r="E23" s="22"/>
      <c r="F23" s="22"/>
      <c r="G23" s="22"/>
      <c r="H23" s="22"/>
      <c r="I23" s="17"/>
      <c r="J23" s="28"/>
      <c r="K23" s="9"/>
      <c r="L23" s="9"/>
      <c r="N23" s="9"/>
      <c r="O23" s="9"/>
      <c r="P23" s="9"/>
      <c r="Q23" s="9"/>
      <c r="R23" s="9"/>
      <c r="S23" s="9"/>
      <c r="T23" s="9"/>
    </row>
    <row r="24" spans="1:21">
      <c r="A24" s="44" t="s">
        <v>17</v>
      </c>
      <c r="B24" s="19"/>
      <c r="C24" s="27">
        <v>32</v>
      </c>
      <c r="D24" s="21"/>
      <c r="E24" s="21">
        <v>32</v>
      </c>
      <c r="F24" s="21"/>
      <c r="G24" s="21"/>
      <c r="H24" s="21"/>
      <c r="I24" s="17"/>
      <c r="K24" s="9"/>
      <c r="L24" s="8"/>
      <c r="M24" s="8"/>
      <c r="N24" s="16"/>
      <c r="O24" s="16"/>
      <c r="P24" s="8"/>
      <c r="Q24" s="16"/>
      <c r="R24" s="8"/>
      <c r="S24" s="8"/>
      <c r="T24" s="9"/>
    </row>
    <row r="25" spans="1:21">
      <c r="A25" s="45" t="s">
        <v>19</v>
      </c>
      <c r="B25" s="19"/>
      <c r="C25" s="27">
        <v>16</v>
      </c>
      <c r="D25" s="21"/>
      <c r="E25" s="21">
        <v>16</v>
      </c>
      <c r="F25" s="21"/>
      <c r="G25" s="21"/>
      <c r="H25" s="21"/>
      <c r="I25" s="17"/>
      <c r="K25" s="9"/>
      <c r="L25" s="8"/>
      <c r="M25" s="8"/>
      <c r="N25" s="16"/>
      <c r="O25" s="16"/>
      <c r="P25" s="8"/>
      <c r="Q25" s="16"/>
      <c r="R25" s="8"/>
      <c r="S25" s="8"/>
      <c r="T25" s="9"/>
    </row>
    <row r="26" spans="1:21">
      <c r="A26" s="45" t="s">
        <v>20</v>
      </c>
      <c r="B26" s="19"/>
      <c r="C26" s="27">
        <v>8</v>
      </c>
      <c r="D26" s="21"/>
      <c r="E26" s="21"/>
      <c r="F26" s="21">
        <v>8</v>
      </c>
      <c r="G26" s="21"/>
      <c r="H26" s="21"/>
      <c r="I26" s="17"/>
      <c r="K26" s="9"/>
      <c r="L26" s="8"/>
      <c r="M26" s="8"/>
      <c r="N26" s="16"/>
      <c r="O26" s="16"/>
      <c r="P26" s="8"/>
      <c r="Q26" s="16"/>
      <c r="R26" s="8"/>
      <c r="S26" s="8"/>
      <c r="T26" s="9"/>
    </row>
    <row r="27" spans="1:21">
      <c r="A27" s="45" t="s">
        <v>21</v>
      </c>
      <c r="B27" s="19"/>
      <c r="C27" s="27">
        <v>4</v>
      </c>
      <c r="D27" s="21"/>
      <c r="E27" s="21"/>
      <c r="F27" s="21">
        <v>4</v>
      </c>
      <c r="G27" s="21"/>
      <c r="H27" s="21"/>
      <c r="I27" s="17"/>
      <c r="K27" s="9"/>
      <c r="L27" s="8"/>
      <c r="M27" s="8"/>
      <c r="N27" s="16"/>
      <c r="O27" s="16"/>
      <c r="P27" s="8"/>
      <c r="Q27" s="16"/>
      <c r="R27" s="8"/>
      <c r="S27" s="8"/>
      <c r="T27" s="9"/>
    </row>
    <row r="28" spans="1:21">
      <c r="A28" s="45" t="s">
        <v>18</v>
      </c>
      <c r="B28" s="19">
        <v>96</v>
      </c>
      <c r="C28" s="27">
        <v>95</v>
      </c>
      <c r="D28" s="21"/>
      <c r="E28" s="21">
        <v>32</v>
      </c>
      <c r="F28" s="21">
        <v>48</v>
      </c>
      <c r="G28" s="21">
        <v>12</v>
      </c>
      <c r="H28" s="21">
        <v>3</v>
      </c>
      <c r="I28" s="17"/>
      <c r="K28" s="9"/>
      <c r="L28" s="8"/>
      <c r="M28" s="8"/>
      <c r="N28" s="16"/>
      <c r="O28" s="16"/>
      <c r="P28" s="8"/>
      <c r="Q28" s="16"/>
      <c r="R28" s="8"/>
      <c r="S28" s="8"/>
      <c r="T28" s="9"/>
    </row>
    <row r="29" spans="1:21">
      <c r="A29" s="26"/>
      <c r="B29" s="19"/>
      <c r="C29" s="20"/>
      <c r="D29" s="21"/>
      <c r="E29" s="21"/>
      <c r="F29" s="21"/>
      <c r="G29" s="21"/>
      <c r="H29" s="21"/>
      <c r="I29" s="17"/>
      <c r="J29" s="29"/>
      <c r="K29" s="13"/>
      <c r="M29" s="9"/>
      <c r="N29" s="9"/>
      <c r="O29" s="9"/>
      <c r="P29" s="8"/>
      <c r="Q29" s="9"/>
      <c r="R29" s="8"/>
      <c r="S29" s="9"/>
      <c r="T29" s="9"/>
      <c r="U29" s="30"/>
    </row>
    <row r="30" spans="1:21" s="25" customFormat="1">
      <c r="A30" s="18" t="s">
        <v>34</v>
      </c>
      <c r="B30" s="19">
        <v>16</v>
      </c>
      <c r="C30" s="20"/>
      <c r="D30" s="21"/>
      <c r="E30" s="21"/>
      <c r="F30" s="22"/>
      <c r="G30" s="22"/>
      <c r="H30" s="21"/>
      <c r="I30" s="17"/>
      <c r="J30" s="23"/>
      <c r="K30" s="24"/>
      <c r="L30" s="24"/>
      <c r="N30" s="24"/>
      <c r="O30" s="24"/>
      <c r="P30" s="24"/>
      <c r="Q30" s="24"/>
      <c r="R30" s="24"/>
      <c r="S30" s="24"/>
      <c r="T30" s="24"/>
    </row>
    <row r="31" spans="1:21" s="13" customFormat="1">
      <c r="A31" s="26" t="s">
        <v>16</v>
      </c>
      <c r="B31" s="19"/>
      <c r="C31" s="27">
        <v>8</v>
      </c>
      <c r="D31" s="22"/>
      <c r="E31" s="22"/>
      <c r="F31" s="22"/>
      <c r="G31" s="22">
        <v>8</v>
      </c>
      <c r="H31" s="22"/>
      <c r="I31" s="17"/>
      <c r="J31" s="28"/>
      <c r="K31" s="9"/>
      <c r="L31" s="9"/>
      <c r="N31" s="9"/>
      <c r="O31" s="9"/>
      <c r="P31" s="9"/>
      <c r="Q31" s="9"/>
      <c r="R31" s="9"/>
      <c r="S31" s="9"/>
      <c r="T31" s="9"/>
    </row>
    <row r="32" spans="1:21" s="13" customFormat="1">
      <c r="A32" s="26" t="s">
        <v>22</v>
      </c>
      <c r="B32" s="19"/>
      <c r="C32" s="27">
        <v>4</v>
      </c>
      <c r="D32" s="22"/>
      <c r="E32" s="22"/>
      <c r="F32" s="22"/>
      <c r="G32" s="22">
        <v>4</v>
      </c>
      <c r="H32" s="22"/>
      <c r="I32" s="17"/>
      <c r="J32" s="28"/>
      <c r="K32" s="9"/>
      <c r="L32" s="9"/>
      <c r="N32" s="9"/>
      <c r="O32" s="9"/>
      <c r="P32" s="9"/>
      <c r="Q32" s="9"/>
      <c r="R32" s="9"/>
      <c r="S32" s="9"/>
      <c r="T32" s="9"/>
    </row>
    <row r="33" spans="1:21" s="13" customFormat="1">
      <c r="A33" s="26" t="s">
        <v>23</v>
      </c>
      <c r="B33" s="19"/>
      <c r="C33" s="27">
        <v>2</v>
      </c>
      <c r="D33" s="22"/>
      <c r="E33" s="22"/>
      <c r="F33" s="22"/>
      <c r="G33" s="22"/>
      <c r="H33" s="22">
        <v>2</v>
      </c>
      <c r="I33" s="17"/>
      <c r="J33" s="28"/>
      <c r="K33" s="9"/>
      <c r="L33" s="9"/>
      <c r="N33" s="9"/>
      <c r="O33" s="9"/>
      <c r="P33" s="9"/>
      <c r="Q33" s="9"/>
      <c r="R33" s="9"/>
      <c r="S33" s="9"/>
      <c r="T33" s="9"/>
    </row>
    <row r="34" spans="1:21" s="13" customFormat="1">
      <c r="A34" s="26" t="s">
        <v>24</v>
      </c>
      <c r="B34" s="19"/>
      <c r="C34" s="27">
        <v>1</v>
      </c>
      <c r="D34" s="22"/>
      <c r="E34" s="22"/>
      <c r="F34" s="22"/>
      <c r="G34" s="22"/>
      <c r="H34" s="22">
        <v>2</v>
      </c>
      <c r="I34" s="17"/>
      <c r="J34" s="28"/>
      <c r="K34" s="9"/>
      <c r="L34" s="9"/>
      <c r="N34" s="9"/>
      <c r="O34" s="9"/>
      <c r="P34" s="9"/>
      <c r="Q34" s="9"/>
      <c r="R34" s="9"/>
      <c r="S34" s="9"/>
      <c r="T34" s="9"/>
    </row>
    <row r="35" spans="1:21" s="13" customFormat="1">
      <c r="A35" s="26" t="s">
        <v>25</v>
      </c>
      <c r="B35" s="19">
        <v>12</v>
      </c>
      <c r="C35" s="27">
        <v>11</v>
      </c>
      <c r="D35" s="22"/>
      <c r="E35" s="22"/>
      <c r="F35" s="22"/>
      <c r="G35" s="22">
        <v>4</v>
      </c>
      <c r="H35" s="21">
        <v>7</v>
      </c>
      <c r="I35" s="17"/>
      <c r="J35" s="28"/>
      <c r="K35" s="9"/>
      <c r="L35" s="9"/>
      <c r="N35" s="9"/>
      <c r="O35" s="9"/>
      <c r="P35" s="9"/>
      <c r="Q35" s="9"/>
      <c r="R35" s="9"/>
      <c r="S35" s="9"/>
      <c r="T35" s="9"/>
    </row>
    <row r="36" spans="1:21">
      <c r="A36" s="26"/>
      <c r="B36" s="19"/>
      <c r="C36" s="20"/>
      <c r="D36" s="22"/>
      <c r="E36" s="22"/>
      <c r="F36" s="22"/>
      <c r="G36" s="22"/>
      <c r="H36" s="22"/>
      <c r="I36" s="17"/>
      <c r="J36" s="29"/>
      <c r="K36" s="13"/>
      <c r="M36" s="9"/>
      <c r="N36" s="9"/>
      <c r="O36" s="9"/>
      <c r="P36" s="8"/>
      <c r="Q36" s="9"/>
      <c r="R36" s="8"/>
      <c r="S36" s="9"/>
      <c r="T36" s="9"/>
      <c r="U36" s="30"/>
    </row>
    <row r="37" spans="1:21" s="25" customFormat="1">
      <c r="A37" s="18" t="s">
        <v>66</v>
      </c>
      <c r="B37" s="19">
        <v>128</v>
      </c>
      <c r="C37" s="20"/>
      <c r="D37" s="21"/>
      <c r="E37" s="21"/>
      <c r="F37" s="21"/>
      <c r="G37" s="22"/>
      <c r="H37" s="21"/>
      <c r="I37" s="17"/>
      <c r="J37" s="23"/>
      <c r="K37" s="24"/>
      <c r="L37" s="24"/>
      <c r="N37" s="24"/>
      <c r="O37" s="24"/>
      <c r="P37" s="24"/>
      <c r="Q37" s="24"/>
      <c r="R37" s="24"/>
      <c r="S37" s="24"/>
      <c r="T37" s="24"/>
    </row>
    <row r="38" spans="1:21" s="13" customFormat="1">
      <c r="A38" s="44" t="s">
        <v>16</v>
      </c>
      <c r="B38" s="19"/>
      <c r="C38" s="27">
        <v>64</v>
      </c>
      <c r="D38" s="22">
        <v>64</v>
      </c>
      <c r="E38" s="22"/>
      <c r="F38" s="22"/>
      <c r="G38" s="22"/>
      <c r="H38" s="22"/>
      <c r="I38" s="17"/>
      <c r="J38" s="28"/>
      <c r="K38" s="9"/>
      <c r="L38" s="9"/>
      <c r="N38" s="9"/>
      <c r="O38" s="9"/>
      <c r="P38" s="9"/>
      <c r="Q38" s="9"/>
      <c r="R38" s="9"/>
      <c r="S38" s="9"/>
      <c r="T38" s="9"/>
    </row>
    <row r="39" spans="1:21" s="13" customFormat="1">
      <c r="A39" s="44" t="s">
        <v>17</v>
      </c>
      <c r="B39" s="19"/>
      <c r="C39" s="27">
        <v>32</v>
      </c>
      <c r="D39" s="21"/>
      <c r="E39" s="21">
        <v>32</v>
      </c>
      <c r="F39" s="21"/>
      <c r="G39" s="21"/>
      <c r="H39" s="21"/>
      <c r="I39" s="17"/>
      <c r="J39" s="28"/>
      <c r="K39" s="9"/>
      <c r="L39" s="9"/>
      <c r="N39" s="9"/>
      <c r="O39" s="9"/>
      <c r="P39" s="9"/>
      <c r="Q39" s="9"/>
      <c r="R39" s="9"/>
      <c r="S39" s="9"/>
      <c r="T39" s="9"/>
    </row>
    <row r="40" spans="1:21" s="13" customFormat="1">
      <c r="A40" s="45" t="s">
        <v>19</v>
      </c>
      <c r="B40" s="19"/>
      <c r="C40" s="27">
        <v>16</v>
      </c>
      <c r="D40" s="21"/>
      <c r="E40" s="21">
        <v>16</v>
      </c>
      <c r="F40" s="21"/>
      <c r="G40" s="21"/>
      <c r="H40" s="21"/>
      <c r="I40" s="17"/>
      <c r="J40" s="28"/>
      <c r="K40" s="9"/>
      <c r="L40" s="9"/>
      <c r="N40" s="9"/>
      <c r="O40" s="9"/>
      <c r="P40" s="9"/>
      <c r="Q40" s="9"/>
      <c r="R40" s="9"/>
      <c r="S40" s="9"/>
      <c r="T40" s="9"/>
    </row>
    <row r="41" spans="1:21" s="13" customFormat="1">
      <c r="A41" s="45" t="s">
        <v>20</v>
      </c>
      <c r="B41" s="19"/>
      <c r="C41" s="27">
        <v>8</v>
      </c>
      <c r="D41" s="21"/>
      <c r="E41" s="21"/>
      <c r="F41" s="21">
        <v>8</v>
      </c>
      <c r="G41" s="21"/>
      <c r="H41" s="21"/>
      <c r="I41" s="17"/>
      <c r="J41" s="28"/>
      <c r="K41" s="9"/>
      <c r="L41" s="9"/>
      <c r="N41" s="9"/>
      <c r="O41" s="9"/>
      <c r="P41" s="9"/>
      <c r="Q41" s="9"/>
      <c r="R41" s="9"/>
      <c r="S41" s="9"/>
      <c r="T41" s="9"/>
    </row>
    <row r="42" spans="1:21" s="13" customFormat="1">
      <c r="A42" s="45" t="s">
        <v>21</v>
      </c>
      <c r="B42" s="19"/>
      <c r="C42" s="27">
        <v>4</v>
      </c>
      <c r="D42" s="21"/>
      <c r="E42" s="21"/>
      <c r="F42" s="21">
        <v>4</v>
      </c>
      <c r="G42" s="21"/>
      <c r="H42" s="21"/>
      <c r="I42" s="17"/>
      <c r="J42" s="28"/>
      <c r="K42" s="9"/>
      <c r="L42" s="9"/>
      <c r="N42" s="9"/>
      <c r="O42" s="9"/>
      <c r="P42" s="9"/>
      <c r="Q42" s="9"/>
      <c r="R42" s="9"/>
      <c r="S42" s="9"/>
      <c r="T42" s="9"/>
    </row>
    <row r="43" spans="1:21" s="13" customFormat="1">
      <c r="A43" s="45" t="s">
        <v>18</v>
      </c>
      <c r="B43" s="19">
        <v>96</v>
      </c>
      <c r="C43" s="27">
        <v>95</v>
      </c>
      <c r="D43" s="21"/>
      <c r="E43" s="21">
        <v>32</v>
      </c>
      <c r="F43" s="21">
        <v>48</v>
      </c>
      <c r="G43" s="21">
        <v>12</v>
      </c>
      <c r="H43" s="21">
        <v>3</v>
      </c>
      <c r="I43" s="17"/>
      <c r="J43" s="28"/>
      <c r="K43" s="9"/>
      <c r="L43" s="9"/>
      <c r="N43" s="9"/>
      <c r="O43" s="9"/>
      <c r="P43" s="9"/>
      <c r="Q43" s="9"/>
      <c r="R43" s="9"/>
      <c r="S43" s="9"/>
      <c r="T43" s="9"/>
    </row>
    <row r="44" spans="1:21" s="13" customFormat="1">
      <c r="A44" s="26"/>
      <c r="B44" s="19"/>
      <c r="C44" s="20"/>
      <c r="D44" s="21"/>
      <c r="E44" s="21"/>
      <c r="F44" s="21"/>
      <c r="G44" s="21"/>
      <c r="H44" s="21"/>
      <c r="I44" s="17"/>
      <c r="J44" s="28"/>
      <c r="K44" s="9"/>
      <c r="L44" s="9"/>
      <c r="N44" s="9"/>
      <c r="O44" s="9"/>
      <c r="P44" s="9"/>
      <c r="Q44" s="9"/>
      <c r="R44" s="9"/>
      <c r="S44" s="9"/>
      <c r="T44" s="9"/>
    </row>
    <row r="45" spans="1:21" s="13" customFormat="1">
      <c r="A45" s="18" t="s">
        <v>40</v>
      </c>
      <c r="B45" s="19">
        <v>16</v>
      </c>
      <c r="C45" s="20"/>
      <c r="D45" s="21"/>
      <c r="E45" s="21"/>
      <c r="F45" s="22"/>
      <c r="G45" s="22"/>
      <c r="H45" s="21"/>
      <c r="I45" s="17"/>
      <c r="J45" s="28"/>
      <c r="K45" s="9"/>
      <c r="L45" s="9"/>
      <c r="N45" s="9"/>
      <c r="O45" s="9"/>
      <c r="P45" s="9"/>
      <c r="Q45" s="9"/>
      <c r="R45" s="9"/>
      <c r="S45" s="9"/>
      <c r="T45" s="9"/>
    </row>
    <row r="46" spans="1:21" s="13" customFormat="1">
      <c r="A46" s="26" t="s">
        <v>16</v>
      </c>
      <c r="B46" s="19"/>
      <c r="C46" s="27">
        <v>8</v>
      </c>
      <c r="D46" s="22"/>
      <c r="E46" s="22"/>
      <c r="F46" s="22"/>
      <c r="G46" s="22">
        <v>8</v>
      </c>
      <c r="H46" s="22"/>
      <c r="I46" s="17"/>
      <c r="J46" s="28"/>
      <c r="K46" s="9"/>
      <c r="L46" s="9"/>
      <c r="N46" s="9"/>
      <c r="O46" s="9"/>
      <c r="P46" s="9"/>
      <c r="Q46" s="9"/>
      <c r="R46" s="9"/>
      <c r="S46" s="9"/>
      <c r="T46" s="9"/>
    </row>
    <row r="47" spans="1:21" s="13" customFormat="1">
      <c r="A47" s="26" t="s">
        <v>22</v>
      </c>
      <c r="B47" s="19"/>
      <c r="C47" s="27">
        <v>4</v>
      </c>
      <c r="D47" s="22"/>
      <c r="E47" s="22"/>
      <c r="F47" s="22"/>
      <c r="G47" s="22">
        <v>4</v>
      </c>
      <c r="H47" s="22"/>
      <c r="I47" s="17"/>
      <c r="J47" s="28"/>
      <c r="K47" s="9"/>
      <c r="L47" s="9"/>
      <c r="N47" s="9"/>
      <c r="O47" s="9"/>
      <c r="P47" s="9"/>
      <c r="Q47" s="9"/>
      <c r="R47" s="9"/>
      <c r="S47" s="9"/>
      <c r="T47" s="9"/>
    </row>
    <row r="48" spans="1:21" s="13" customFormat="1">
      <c r="A48" s="26" t="s">
        <v>23</v>
      </c>
      <c r="B48" s="19"/>
      <c r="C48" s="27">
        <v>2</v>
      </c>
      <c r="D48" s="22"/>
      <c r="E48" s="22"/>
      <c r="F48" s="22"/>
      <c r="G48" s="22"/>
      <c r="H48" s="22">
        <v>2</v>
      </c>
      <c r="I48" s="17"/>
      <c r="J48" s="28"/>
      <c r="K48" s="9"/>
      <c r="L48" s="9"/>
      <c r="N48" s="9"/>
      <c r="O48" s="9"/>
      <c r="P48" s="9"/>
      <c r="Q48" s="9"/>
      <c r="R48" s="9"/>
      <c r="S48" s="9"/>
      <c r="T48" s="9"/>
    </row>
    <row r="49" spans="1:20" s="13" customFormat="1">
      <c r="A49" s="26" t="s">
        <v>24</v>
      </c>
      <c r="B49" s="19"/>
      <c r="C49" s="27">
        <v>1</v>
      </c>
      <c r="D49" s="22"/>
      <c r="E49" s="22"/>
      <c r="F49" s="22"/>
      <c r="G49" s="22"/>
      <c r="H49" s="22">
        <v>2</v>
      </c>
      <c r="I49" s="17"/>
      <c r="J49" s="28"/>
      <c r="K49" s="9"/>
      <c r="L49" s="9"/>
      <c r="N49" s="9"/>
      <c r="O49" s="9"/>
      <c r="P49" s="9"/>
      <c r="Q49" s="9"/>
      <c r="R49" s="9"/>
      <c r="S49" s="9"/>
      <c r="T49" s="9"/>
    </row>
    <row r="50" spans="1:20">
      <c r="A50" s="26" t="s">
        <v>25</v>
      </c>
      <c r="B50" s="19">
        <v>12</v>
      </c>
      <c r="C50" s="27">
        <v>11</v>
      </c>
      <c r="D50" s="22"/>
      <c r="E50" s="22"/>
      <c r="F50" s="22"/>
      <c r="G50" s="22">
        <v>4</v>
      </c>
      <c r="H50" s="21">
        <v>7</v>
      </c>
      <c r="I50" s="17"/>
      <c r="K50" s="9"/>
      <c r="L50" s="8"/>
      <c r="M50" s="8"/>
      <c r="N50" s="16"/>
      <c r="O50" s="16"/>
      <c r="P50" s="8"/>
      <c r="Q50" s="16"/>
      <c r="R50" s="8"/>
      <c r="S50" s="8"/>
      <c r="T50" s="9"/>
    </row>
    <row r="51" spans="1:20">
      <c r="A51" s="26"/>
      <c r="B51" s="19"/>
      <c r="C51" s="20"/>
      <c r="D51" s="21"/>
      <c r="E51" s="21"/>
      <c r="F51" s="21"/>
      <c r="G51" s="21"/>
      <c r="H51" s="21"/>
      <c r="I51" s="17"/>
      <c r="K51" s="9"/>
      <c r="L51" s="8"/>
      <c r="M51" s="8"/>
      <c r="N51" s="16"/>
      <c r="O51" s="16"/>
      <c r="P51" s="8"/>
      <c r="Q51" s="16"/>
      <c r="R51" s="8"/>
      <c r="S51" s="8"/>
      <c r="T51" s="9"/>
    </row>
    <row r="52" spans="1:20" ht="15">
      <c r="A52" s="18" t="s">
        <v>36</v>
      </c>
      <c r="B52" s="19">
        <v>64</v>
      </c>
      <c r="C52" s="27">
        <v>63</v>
      </c>
      <c r="D52" s="21">
        <v>32</v>
      </c>
      <c r="E52" s="21">
        <v>16</v>
      </c>
      <c r="F52" s="21">
        <v>12</v>
      </c>
      <c r="G52" s="31">
        <v>2</v>
      </c>
      <c r="H52" s="21">
        <v>1</v>
      </c>
      <c r="I52" s="17"/>
      <c r="K52" s="8"/>
      <c r="L52" s="16"/>
      <c r="M52" s="16"/>
      <c r="N52" s="9"/>
      <c r="O52" s="8"/>
      <c r="P52" s="8"/>
      <c r="Q52" s="8"/>
      <c r="R52" s="8"/>
      <c r="S52" s="8"/>
      <c r="T52" s="9"/>
    </row>
    <row r="53" spans="1:20" ht="15">
      <c r="A53" s="18" t="s">
        <v>37</v>
      </c>
      <c r="B53" s="19">
        <v>64</v>
      </c>
      <c r="C53" s="27">
        <v>63</v>
      </c>
      <c r="D53" s="21">
        <v>32</v>
      </c>
      <c r="E53" s="21">
        <v>16</v>
      </c>
      <c r="F53" s="21">
        <v>12</v>
      </c>
      <c r="G53" s="31">
        <v>2</v>
      </c>
      <c r="H53" s="21">
        <v>1</v>
      </c>
      <c r="I53" s="17"/>
      <c r="K53" s="8"/>
      <c r="L53" s="16"/>
      <c r="M53" s="16"/>
      <c r="N53" s="9"/>
      <c r="O53" s="8"/>
      <c r="P53" s="8"/>
      <c r="Q53" s="8"/>
      <c r="R53" s="8"/>
      <c r="S53" s="8"/>
      <c r="T53" s="9"/>
    </row>
    <row r="54" spans="1:20">
      <c r="B54" s="32"/>
      <c r="C54" s="33"/>
      <c r="D54" s="34"/>
      <c r="I54" s="17"/>
      <c r="K54" s="35"/>
      <c r="L54" s="35"/>
      <c r="M54" s="35"/>
      <c r="N54" s="35"/>
      <c r="O54" s="17"/>
      <c r="P54" s="35"/>
      <c r="Q54" s="35"/>
      <c r="R54" s="35"/>
      <c r="S54" s="35"/>
      <c r="T54" s="35"/>
    </row>
    <row r="55" spans="1:20">
      <c r="A55" s="36" t="s">
        <v>47</v>
      </c>
      <c r="B55" s="37"/>
      <c r="C55" s="37">
        <f>SUM(C30:C53)</f>
        <v>397</v>
      </c>
      <c r="D55" s="37">
        <f>SUM(D22:D53)</f>
        <v>192</v>
      </c>
      <c r="E55" s="37">
        <f>SUM(E22:E53)</f>
        <v>192</v>
      </c>
      <c r="F55" s="37">
        <f>SUM(F22:F53)</f>
        <v>144</v>
      </c>
      <c r="G55" s="37">
        <f>SUM(G22:G53)</f>
        <v>60</v>
      </c>
      <c r="H55" s="37">
        <f>SUM(H22:H53)</f>
        <v>30</v>
      </c>
      <c r="I55" s="37">
        <f>SUM(D55:H55)</f>
        <v>618</v>
      </c>
      <c r="J55" s="13"/>
      <c r="K55" s="35"/>
      <c r="L55" s="35"/>
      <c r="M55" s="35"/>
      <c r="N55" s="35"/>
      <c r="O55" s="17"/>
      <c r="P55" s="35"/>
      <c r="Q55" s="35"/>
      <c r="R55" s="35"/>
      <c r="S55" s="35"/>
      <c r="T55" s="35"/>
    </row>
    <row r="56" spans="1:20">
      <c r="B56" s="32"/>
      <c r="C56" s="38"/>
      <c r="I56" s="17"/>
      <c r="J56" s="13"/>
      <c r="K56" s="35"/>
      <c r="L56" s="35"/>
      <c r="M56" s="35"/>
      <c r="N56" s="35"/>
      <c r="O56" s="17"/>
      <c r="P56" s="35"/>
      <c r="Q56" s="35"/>
      <c r="R56" s="35"/>
      <c r="S56" s="35"/>
      <c r="T56" s="35"/>
    </row>
    <row r="57" spans="1:20" s="25" customFormat="1">
      <c r="A57" s="18" t="s">
        <v>68</v>
      </c>
      <c r="B57" s="19">
        <v>128</v>
      </c>
      <c r="C57" s="20"/>
      <c r="D57" s="21"/>
      <c r="E57" s="21"/>
      <c r="F57" s="21"/>
      <c r="G57" s="22"/>
      <c r="H57" s="21"/>
      <c r="I57" s="17"/>
      <c r="J57" s="23"/>
      <c r="K57" s="24"/>
      <c r="L57" s="24"/>
      <c r="N57" s="24"/>
      <c r="O57" s="24"/>
      <c r="P57" s="24"/>
      <c r="Q57" s="24"/>
      <c r="R57" s="24"/>
      <c r="S57" s="24"/>
      <c r="T57" s="24"/>
    </row>
    <row r="58" spans="1:20" s="13" customFormat="1">
      <c r="A58" s="44" t="s">
        <v>16</v>
      </c>
      <c r="B58" s="19"/>
      <c r="C58" s="27">
        <v>64</v>
      </c>
      <c r="D58" s="22">
        <v>64</v>
      </c>
      <c r="E58" s="22"/>
      <c r="F58" s="22"/>
      <c r="G58" s="22"/>
      <c r="H58" s="22"/>
      <c r="I58" s="17"/>
      <c r="J58" s="28"/>
      <c r="K58" s="9"/>
      <c r="L58" s="9"/>
      <c r="N58" s="9"/>
      <c r="O58" s="9"/>
      <c r="P58" s="9"/>
      <c r="Q58" s="9"/>
      <c r="R58" s="9"/>
      <c r="S58" s="9"/>
      <c r="T58" s="9"/>
    </row>
    <row r="59" spans="1:20" s="13" customFormat="1">
      <c r="A59" s="44" t="s">
        <v>17</v>
      </c>
      <c r="B59" s="19"/>
      <c r="C59" s="27">
        <v>32</v>
      </c>
      <c r="D59" s="21"/>
      <c r="E59" s="21">
        <v>32</v>
      </c>
      <c r="F59" s="21"/>
      <c r="G59" s="21"/>
      <c r="H59" s="21"/>
      <c r="I59" s="17"/>
      <c r="J59" s="28"/>
      <c r="K59" s="9"/>
      <c r="L59" s="9"/>
      <c r="N59" s="9"/>
      <c r="O59" s="9"/>
      <c r="P59" s="9"/>
      <c r="Q59" s="9"/>
      <c r="R59" s="9"/>
      <c r="S59" s="9"/>
      <c r="T59" s="9"/>
    </row>
    <row r="60" spans="1:20" s="13" customFormat="1">
      <c r="A60" s="45" t="s">
        <v>19</v>
      </c>
      <c r="B60" s="19"/>
      <c r="C60" s="27">
        <v>16</v>
      </c>
      <c r="D60" s="21"/>
      <c r="E60" s="21">
        <v>16</v>
      </c>
      <c r="F60" s="21"/>
      <c r="G60" s="21"/>
      <c r="H60" s="21"/>
      <c r="I60" s="17"/>
      <c r="J60" s="28"/>
      <c r="K60" s="9"/>
      <c r="L60" s="9"/>
      <c r="N60" s="9"/>
      <c r="O60" s="9"/>
      <c r="P60" s="9"/>
      <c r="Q60" s="9"/>
      <c r="R60" s="9"/>
      <c r="S60" s="9"/>
      <c r="T60" s="9"/>
    </row>
    <row r="61" spans="1:20" s="13" customFormat="1">
      <c r="A61" s="45" t="s">
        <v>20</v>
      </c>
      <c r="B61" s="19"/>
      <c r="C61" s="27">
        <v>8</v>
      </c>
      <c r="D61" s="21"/>
      <c r="E61" s="21"/>
      <c r="F61" s="21">
        <v>8</v>
      </c>
      <c r="G61" s="21"/>
      <c r="H61" s="21"/>
      <c r="I61" s="17"/>
      <c r="J61" s="28"/>
      <c r="K61" s="9"/>
      <c r="L61" s="9"/>
      <c r="N61" s="9"/>
      <c r="O61" s="9"/>
      <c r="P61" s="9"/>
      <c r="Q61" s="9"/>
      <c r="R61" s="9"/>
      <c r="S61" s="9"/>
      <c r="T61" s="9"/>
    </row>
    <row r="62" spans="1:20" s="13" customFormat="1">
      <c r="A62" s="45" t="s">
        <v>21</v>
      </c>
      <c r="B62" s="19"/>
      <c r="C62" s="27">
        <v>4</v>
      </c>
      <c r="D62" s="21"/>
      <c r="E62" s="21"/>
      <c r="F62" s="21">
        <v>4</v>
      </c>
      <c r="G62" s="21"/>
      <c r="H62" s="21"/>
      <c r="I62" s="17"/>
      <c r="J62" s="28"/>
      <c r="K62" s="9"/>
      <c r="L62" s="9"/>
      <c r="N62" s="9"/>
      <c r="O62" s="9"/>
      <c r="P62" s="9"/>
      <c r="Q62" s="9"/>
      <c r="R62" s="9"/>
      <c r="S62" s="9"/>
      <c r="T62" s="9"/>
    </row>
    <row r="63" spans="1:20" s="13" customFormat="1">
      <c r="A63" s="45" t="s">
        <v>18</v>
      </c>
      <c r="B63" s="19">
        <v>96</v>
      </c>
      <c r="C63" s="27">
        <v>95</v>
      </c>
      <c r="D63" s="21"/>
      <c r="E63" s="21">
        <v>32</v>
      </c>
      <c r="F63" s="21">
        <v>48</v>
      </c>
      <c r="G63" s="21">
        <v>12</v>
      </c>
      <c r="H63" s="21">
        <v>3</v>
      </c>
      <c r="I63" s="17"/>
      <c r="J63" s="28"/>
      <c r="K63" s="9"/>
      <c r="L63" s="9"/>
      <c r="N63" s="9"/>
      <c r="O63" s="9"/>
      <c r="P63" s="9"/>
      <c r="Q63" s="9"/>
      <c r="R63" s="9"/>
      <c r="S63" s="9"/>
      <c r="T63" s="9"/>
    </row>
    <row r="64" spans="1:20" s="13" customFormat="1">
      <c r="A64" s="26"/>
      <c r="B64" s="19"/>
      <c r="C64" s="20"/>
      <c r="D64" s="21"/>
      <c r="E64" s="21"/>
      <c r="F64" s="21"/>
      <c r="G64" s="21"/>
      <c r="H64" s="21"/>
      <c r="I64" s="17"/>
      <c r="J64" s="28"/>
      <c r="K64" s="9"/>
      <c r="L64" s="9"/>
      <c r="N64" s="9"/>
      <c r="O64" s="9"/>
      <c r="P64" s="9"/>
      <c r="Q64" s="9"/>
      <c r="R64" s="9"/>
      <c r="S64" s="9"/>
      <c r="T64" s="9"/>
    </row>
    <row r="65" spans="1:21" s="13" customFormat="1">
      <c r="A65" s="18" t="s">
        <v>38</v>
      </c>
      <c r="B65" s="19">
        <v>16</v>
      </c>
      <c r="C65" s="20"/>
      <c r="D65" s="21"/>
      <c r="E65" s="21"/>
      <c r="F65" s="22"/>
      <c r="G65" s="22"/>
      <c r="H65" s="21"/>
      <c r="I65" s="17"/>
      <c r="J65" s="28"/>
      <c r="K65" s="9"/>
      <c r="L65" s="9"/>
      <c r="N65" s="9"/>
      <c r="O65" s="9"/>
      <c r="P65" s="9"/>
      <c r="Q65" s="9"/>
      <c r="R65" s="9"/>
      <c r="S65" s="9"/>
      <c r="T65" s="9"/>
    </row>
    <row r="66" spans="1:21" s="13" customFormat="1">
      <c r="A66" s="26" t="s">
        <v>16</v>
      </c>
      <c r="B66" s="19"/>
      <c r="C66" s="27">
        <v>8</v>
      </c>
      <c r="D66" s="22"/>
      <c r="E66" s="22"/>
      <c r="F66" s="22"/>
      <c r="G66" s="22">
        <v>8</v>
      </c>
      <c r="H66" s="22"/>
      <c r="I66" s="17"/>
      <c r="J66" s="28"/>
      <c r="K66" s="9"/>
      <c r="L66" s="9"/>
      <c r="N66" s="9"/>
      <c r="O66" s="9"/>
      <c r="P66" s="9"/>
      <c r="Q66" s="9"/>
      <c r="R66" s="9"/>
      <c r="S66" s="9"/>
      <c r="T66" s="9"/>
    </row>
    <row r="67" spans="1:21" s="13" customFormat="1">
      <c r="A67" s="26" t="s">
        <v>22</v>
      </c>
      <c r="B67" s="19"/>
      <c r="C67" s="27">
        <v>4</v>
      </c>
      <c r="D67" s="22"/>
      <c r="E67" s="22"/>
      <c r="F67" s="22"/>
      <c r="G67" s="22">
        <v>4</v>
      </c>
      <c r="H67" s="22"/>
      <c r="I67" s="17"/>
      <c r="J67" s="28"/>
      <c r="K67" s="9"/>
      <c r="L67" s="9"/>
      <c r="N67" s="9"/>
      <c r="O67" s="9"/>
      <c r="P67" s="9"/>
      <c r="Q67" s="9"/>
      <c r="R67" s="9"/>
      <c r="S67" s="9"/>
      <c r="T67" s="9"/>
    </row>
    <row r="68" spans="1:21" s="13" customFormat="1">
      <c r="A68" s="26" t="s">
        <v>23</v>
      </c>
      <c r="B68" s="19"/>
      <c r="C68" s="27">
        <v>2</v>
      </c>
      <c r="D68" s="22"/>
      <c r="E68" s="22"/>
      <c r="F68" s="22"/>
      <c r="G68" s="22"/>
      <c r="H68" s="22">
        <v>2</v>
      </c>
      <c r="I68" s="17"/>
      <c r="J68" s="28"/>
      <c r="K68" s="9"/>
      <c r="L68" s="9"/>
      <c r="N68" s="9"/>
      <c r="O68" s="9"/>
      <c r="P68" s="9"/>
      <c r="Q68" s="9"/>
      <c r="R68" s="9"/>
      <c r="S68" s="9"/>
      <c r="T68" s="9"/>
    </row>
    <row r="69" spans="1:21" s="13" customFormat="1">
      <c r="A69" s="26" t="s">
        <v>24</v>
      </c>
      <c r="B69" s="19"/>
      <c r="C69" s="27">
        <v>1</v>
      </c>
      <c r="D69" s="22"/>
      <c r="E69" s="22"/>
      <c r="F69" s="22"/>
      <c r="G69" s="22"/>
      <c r="H69" s="22">
        <v>2</v>
      </c>
      <c r="I69" s="17"/>
      <c r="J69" s="28"/>
      <c r="K69" s="9"/>
      <c r="L69" s="9"/>
      <c r="N69" s="9"/>
      <c r="O69" s="9"/>
      <c r="P69" s="9"/>
      <c r="Q69" s="9"/>
      <c r="R69" s="9"/>
      <c r="S69" s="9"/>
      <c r="T69" s="9"/>
    </row>
    <row r="70" spans="1:21">
      <c r="A70" s="26" t="s">
        <v>25</v>
      </c>
      <c r="B70" s="19">
        <v>12</v>
      </c>
      <c r="C70" s="27">
        <v>11</v>
      </c>
      <c r="D70" s="22"/>
      <c r="E70" s="22"/>
      <c r="F70" s="22"/>
      <c r="G70" s="22">
        <v>4</v>
      </c>
      <c r="H70" s="21">
        <v>7</v>
      </c>
      <c r="I70" s="17"/>
      <c r="K70" s="9"/>
      <c r="L70" s="8"/>
      <c r="M70" s="8"/>
      <c r="N70" s="16"/>
      <c r="O70" s="16"/>
      <c r="P70" s="8"/>
      <c r="Q70" s="16"/>
      <c r="R70" s="8"/>
      <c r="S70" s="8"/>
      <c r="T70" s="9"/>
    </row>
    <row r="71" spans="1:21">
      <c r="A71" s="26"/>
      <c r="B71" s="19"/>
      <c r="C71" s="20"/>
      <c r="D71" s="22"/>
      <c r="E71" s="22"/>
      <c r="F71" s="22"/>
      <c r="G71" s="22"/>
      <c r="H71" s="22"/>
      <c r="I71" s="17"/>
      <c r="J71" s="29"/>
      <c r="K71" s="13"/>
      <c r="M71" s="9"/>
      <c r="N71" s="9"/>
      <c r="O71" s="9"/>
      <c r="P71" s="8"/>
      <c r="Q71" s="9"/>
      <c r="R71" s="8"/>
      <c r="S71" s="9"/>
      <c r="T71" s="9"/>
      <c r="U71" s="30"/>
    </row>
    <row r="72" spans="1:21" s="25" customFormat="1">
      <c r="A72" s="18" t="s">
        <v>67</v>
      </c>
      <c r="B72" s="19">
        <v>128</v>
      </c>
      <c r="C72" s="20"/>
      <c r="D72" s="21"/>
      <c r="E72" s="21"/>
      <c r="F72" s="21"/>
      <c r="G72" s="22"/>
      <c r="H72" s="21"/>
      <c r="I72" s="17"/>
      <c r="J72" s="23"/>
      <c r="K72" s="24"/>
      <c r="L72" s="24"/>
      <c r="N72" s="24"/>
      <c r="O72" s="24"/>
      <c r="P72" s="24"/>
      <c r="Q72" s="24"/>
      <c r="R72" s="24"/>
      <c r="S72" s="24"/>
      <c r="T72" s="24"/>
    </row>
    <row r="73" spans="1:21" s="13" customFormat="1">
      <c r="A73" s="44" t="s">
        <v>16</v>
      </c>
      <c r="B73" s="19"/>
      <c r="C73" s="27">
        <v>64</v>
      </c>
      <c r="D73" s="22">
        <v>64</v>
      </c>
      <c r="E73" s="22"/>
      <c r="F73" s="22"/>
      <c r="G73" s="22"/>
      <c r="H73" s="22"/>
      <c r="I73" s="17"/>
      <c r="J73" s="28"/>
      <c r="K73" s="9"/>
      <c r="L73" s="9"/>
      <c r="N73" s="9"/>
      <c r="O73" s="9"/>
      <c r="P73" s="9"/>
      <c r="Q73" s="9"/>
      <c r="R73" s="9"/>
      <c r="S73" s="9"/>
      <c r="T73" s="9"/>
    </row>
    <row r="74" spans="1:21" s="13" customFormat="1">
      <c r="A74" s="44" t="s">
        <v>17</v>
      </c>
      <c r="B74" s="19"/>
      <c r="C74" s="27">
        <v>32</v>
      </c>
      <c r="D74" s="21"/>
      <c r="E74" s="21">
        <v>32</v>
      </c>
      <c r="F74" s="21"/>
      <c r="G74" s="21"/>
      <c r="H74" s="21"/>
      <c r="I74" s="17"/>
      <c r="J74" s="28"/>
      <c r="K74" s="9"/>
      <c r="L74" s="9"/>
      <c r="N74" s="9"/>
      <c r="O74" s="9"/>
      <c r="P74" s="9"/>
      <c r="Q74" s="9"/>
      <c r="R74" s="9"/>
      <c r="S74" s="9"/>
      <c r="T74" s="9"/>
    </row>
    <row r="75" spans="1:21" s="13" customFormat="1">
      <c r="A75" s="45" t="s">
        <v>19</v>
      </c>
      <c r="B75" s="19"/>
      <c r="C75" s="27">
        <v>16</v>
      </c>
      <c r="D75" s="21"/>
      <c r="E75" s="21">
        <v>16</v>
      </c>
      <c r="F75" s="21"/>
      <c r="G75" s="21"/>
      <c r="H75" s="21"/>
      <c r="I75" s="17"/>
      <c r="J75" s="28"/>
      <c r="K75" s="9"/>
      <c r="L75" s="9"/>
      <c r="N75" s="9"/>
      <c r="O75" s="9"/>
      <c r="P75" s="9"/>
      <c r="Q75" s="9"/>
      <c r="R75" s="9"/>
      <c r="S75" s="9"/>
      <c r="T75" s="9"/>
    </row>
    <row r="76" spans="1:21" s="13" customFormat="1">
      <c r="A76" s="45" t="s">
        <v>20</v>
      </c>
      <c r="B76" s="19"/>
      <c r="C76" s="27">
        <v>8</v>
      </c>
      <c r="D76" s="21"/>
      <c r="E76" s="21"/>
      <c r="F76" s="21">
        <v>8</v>
      </c>
      <c r="G76" s="21"/>
      <c r="H76" s="21"/>
      <c r="I76" s="17"/>
      <c r="J76" s="28"/>
      <c r="K76" s="9"/>
      <c r="L76" s="9"/>
      <c r="N76" s="9"/>
      <c r="O76" s="9"/>
      <c r="P76" s="9"/>
      <c r="Q76" s="9"/>
      <c r="R76" s="9"/>
      <c r="S76" s="9"/>
      <c r="T76" s="9"/>
    </row>
    <row r="77" spans="1:21" s="13" customFormat="1">
      <c r="A77" s="45" t="s">
        <v>21</v>
      </c>
      <c r="B77" s="19"/>
      <c r="C77" s="27">
        <v>4</v>
      </c>
      <c r="D77" s="21"/>
      <c r="E77" s="21"/>
      <c r="F77" s="21">
        <v>4</v>
      </c>
      <c r="G77" s="21"/>
      <c r="H77" s="21"/>
      <c r="I77" s="17"/>
      <c r="J77" s="28"/>
      <c r="K77" s="9"/>
      <c r="L77" s="9"/>
      <c r="N77" s="9"/>
      <c r="O77" s="9"/>
      <c r="P77" s="9"/>
      <c r="Q77" s="9"/>
      <c r="R77" s="9"/>
      <c r="S77" s="9"/>
      <c r="T77" s="9"/>
    </row>
    <row r="78" spans="1:21" s="13" customFormat="1">
      <c r="A78" s="45" t="s">
        <v>18</v>
      </c>
      <c r="B78" s="19">
        <v>96</v>
      </c>
      <c r="C78" s="27">
        <v>95</v>
      </c>
      <c r="D78" s="21"/>
      <c r="E78" s="21">
        <v>32</v>
      </c>
      <c r="F78" s="21">
        <v>48</v>
      </c>
      <c r="G78" s="21">
        <v>12</v>
      </c>
      <c r="H78" s="21">
        <v>3</v>
      </c>
      <c r="I78" s="17"/>
      <c r="J78" s="28"/>
      <c r="K78" s="9"/>
      <c r="L78" s="9"/>
      <c r="N78" s="9"/>
      <c r="O78" s="9"/>
      <c r="P78" s="9"/>
      <c r="Q78" s="9"/>
      <c r="R78" s="9"/>
      <c r="S78" s="9"/>
      <c r="T78" s="9"/>
    </row>
    <row r="79" spans="1:21" s="13" customFormat="1">
      <c r="A79" s="26"/>
      <c r="B79" s="19"/>
      <c r="C79" s="20"/>
      <c r="D79" s="21"/>
      <c r="E79" s="21"/>
      <c r="F79" s="21"/>
      <c r="G79" s="21"/>
      <c r="H79" s="21"/>
      <c r="I79" s="17"/>
      <c r="J79" s="28"/>
      <c r="K79" s="9"/>
      <c r="L79" s="9"/>
      <c r="N79" s="9"/>
      <c r="O79" s="9"/>
      <c r="P79" s="9"/>
      <c r="Q79" s="9"/>
      <c r="R79" s="9"/>
      <c r="S79" s="9"/>
      <c r="T79" s="9"/>
    </row>
    <row r="80" spans="1:21" s="13" customFormat="1">
      <c r="A80" s="18" t="s">
        <v>42</v>
      </c>
      <c r="B80" s="19">
        <v>16</v>
      </c>
      <c r="C80" s="20"/>
      <c r="D80" s="21"/>
      <c r="E80" s="21"/>
      <c r="F80" s="22"/>
      <c r="G80" s="22"/>
      <c r="H80" s="21"/>
      <c r="I80" s="17"/>
      <c r="J80" s="28"/>
      <c r="K80" s="9"/>
      <c r="L80" s="9"/>
      <c r="N80" s="9"/>
      <c r="O80" s="9"/>
      <c r="P80" s="9"/>
      <c r="Q80" s="9"/>
      <c r="R80" s="9"/>
      <c r="S80" s="9"/>
      <c r="T80" s="9"/>
    </row>
    <row r="81" spans="1:20" s="13" customFormat="1">
      <c r="A81" s="26" t="s">
        <v>16</v>
      </c>
      <c r="B81" s="19"/>
      <c r="C81" s="27">
        <v>8</v>
      </c>
      <c r="D81" s="22"/>
      <c r="E81" s="22"/>
      <c r="F81" s="22"/>
      <c r="G81" s="22">
        <v>8</v>
      </c>
      <c r="H81" s="22"/>
      <c r="I81" s="17"/>
      <c r="J81" s="28"/>
      <c r="K81" s="9"/>
      <c r="L81" s="9"/>
      <c r="N81" s="9"/>
      <c r="O81" s="9"/>
      <c r="P81" s="9"/>
      <c r="Q81" s="9"/>
      <c r="R81" s="9"/>
      <c r="S81" s="9"/>
      <c r="T81" s="9"/>
    </row>
    <row r="82" spans="1:20" s="13" customFormat="1">
      <c r="A82" s="26" t="s">
        <v>22</v>
      </c>
      <c r="B82" s="19"/>
      <c r="C82" s="27">
        <v>4</v>
      </c>
      <c r="D82" s="22"/>
      <c r="E82" s="22"/>
      <c r="F82" s="22"/>
      <c r="G82" s="22">
        <v>4</v>
      </c>
      <c r="H82" s="22"/>
      <c r="I82" s="17"/>
      <c r="J82" s="28"/>
      <c r="K82" s="9"/>
      <c r="L82" s="9"/>
      <c r="N82" s="9"/>
      <c r="O82" s="9"/>
      <c r="P82" s="9"/>
      <c r="Q82" s="9"/>
      <c r="R82" s="9"/>
      <c r="S82" s="9"/>
      <c r="T82" s="9"/>
    </row>
    <row r="83" spans="1:20" s="13" customFormat="1">
      <c r="A83" s="26" t="s">
        <v>23</v>
      </c>
      <c r="B83" s="19"/>
      <c r="C83" s="27">
        <v>2</v>
      </c>
      <c r="D83" s="22"/>
      <c r="E83" s="22"/>
      <c r="F83" s="22"/>
      <c r="G83" s="22"/>
      <c r="H83" s="22">
        <v>2</v>
      </c>
      <c r="I83" s="17"/>
      <c r="J83" s="28"/>
      <c r="K83" s="9"/>
      <c r="L83" s="9"/>
      <c r="N83" s="9"/>
      <c r="O83" s="9"/>
      <c r="P83" s="9"/>
      <c r="Q83" s="9"/>
      <c r="R83" s="9"/>
      <c r="S83" s="9"/>
      <c r="T83" s="9"/>
    </row>
    <row r="84" spans="1:20" s="13" customFormat="1">
      <c r="A84" s="26" t="s">
        <v>24</v>
      </c>
      <c r="B84" s="19"/>
      <c r="C84" s="27">
        <v>1</v>
      </c>
      <c r="D84" s="22"/>
      <c r="E84" s="22"/>
      <c r="F84" s="22"/>
      <c r="G84" s="22"/>
      <c r="H84" s="22">
        <v>2</v>
      </c>
      <c r="I84" s="17"/>
      <c r="J84" s="28"/>
      <c r="K84" s="9"/>
      <c r="L84" s="9"/>
      <c r="N84" s="9"/>
      <c r="O84" s="9"/>
      <c r="P84" s="9"/>
      <c r="Q84" s="9"/>
      <c r="R84" s="9"/>
      <c r="S84" s="9"/>
      <c r="T84" s="9"/>
    </row>
    <row r="85" spans="1:20">
      <c r="A85" s="26" t="s">
        <v>25</v>
      </c>
      <c r="B85" s="19">
        <v>12</v>
      </c>
      <c r="C85" s="27">
        <v>11</v>
      </c>
      <c r="D85" s="22"/>
      <c r="E85" s="22"/>
      <c r="F85" s="22"/>
      <c r="G85" s="22">
        <v>4</v>
      </c>
      <c r="H85" s="21">
        <v>7</v>
      </c>
      <c r="I85" s="17"/>
      <c r="K85" s="9"/>
      <c r="L85" s="8"/>
      <c r="M85" s="8"/>
      <c r="N85" s="16"/>
      <c r="O85" s="16"/>
      <c r="P85" s="8"/>
      <c r="Q85" s="16"/>
      <c r="R85" s="8"/>
      <c r="S85" s="8"/>
      <c r="T85" s="9"/>
    </row>
    <row r="86" spans="1:20">
      <c r="A86" s="26"/>
      <c r="B86" s="19"/>
      <c r="C86" s="20"/>
      <c r="D86" s="21"/>
      <c r="E86" s="21"/>
      <c r="F86" s="21"/>
      <c r="G86" s="21"/>
      <c r="H86" s="21"/>
      <c r="I86" s="17"/>
      <c r="K86" s="9"/>
      <c r="L86" s="8"/>
      <c r="M86" s="8"/>
      <c r="N86" s="16"/>
      <c r="O86" s="16"/>
      <c r="P86" s="8"/>
      <c r="Q86" s="16"/>
      <c r="R86" s="8"/>
      <c r="S86" s="8"/>
      <c r="T86" s="9"/>
    </row>
    <row r="87" spans="1:20" ht="15">
      <c r="A87" s="18" t="s">
        <v>44</v>
      </c>
      <c r="B87" s="19">
        <v>64</v>
      </c>
      <c r="C87" s="27">
        <v>63</v>
      </c>
      <c r="D87" s="21">
        <v>32</v>
      </c>
      <c r="E87" s="21">
        <v>16</v>
      </c>
      <c r="F87" s="21">
        <v>12</v>
      </c>
      <c r="G87" s="31">
        <v>2</v>
      </c>
      <c r="H87" s="21">
        <v>1</v>
      </c>
      <c r="I87" s="17"/>
      <c r="K87" s="8"/>
      <c r="L87" s="16"/>
      <c r="M87" s="16"/>
      <c r="N87" s="9"/>
      <c r="O87" s="8"/>
      <c r="P87" s="8"/>
      <c r="Q87" s="8"/>
      <c r="R87" s="8"/>
      <c r="S87" s="8"/>
      <c r="T87" s="9"/>
    </row>
    <row r="88" spans="1:20" ht="15">
      <c r="A88" s="18" t="s">
        <v>45</v>
      </c>
      <c r="B88" s="19">
        <v>64</v>
      </c>
      <c r="C88" s="27">
        <v>63</v>
      </c>
      <c r="D88" s="21">
        <v>32</v>
      </c>
      <c r="E88" s="21">
        <v>16</v>
      </c>
      <c r="F88" s="21">
        <v>12</v>
      </c>
      <c r="G88" s="31">
        <v>2</v>
      </c>
      <c r="H88" s="21">
        <v>1</v>
      </c>
      <c r="I88" s="17"/>
      <c r="K88" s="8"/>
      <c r="L88" s="16"/>
      <c r="M88" s="16"/>
      <c r="N88" s="9"/>
      <c r="O88" s="8"/>
      <c r="P88" s="8"/>
      <c r="Q88" s="8"/>
      <c r="R88" s="8"/>
      <c r="S88" s="8"/>
      <c r="T88" s="9"/>
    </row>
    <row r="89" spans="1:20">
      <c r="B89" s="32"/>
      <c r="C89" s="33"/>
      <c r="I89" s="17"/>
      <c r="K89" s="35"/>
      <c r="L89" s="35"/>
      <c r="M89" s="35"/>
      <c r="N89" s="35"/>
      <c r="O89" s="17"/>
      <c r="P89" s="35"/>
      <c r="Q89" s="35"/>
      <c r="R89" s="35"/>
      <c r="S89" s="35"/>
      <c r="T89" s="35"/>
    </row>
    <row r="90" spans="1:20">
      <c r="A90" s="36" t="s">
        <v>46</v>
      </c>
      <c r="B90" s="37"/>
      <c r="C90" s="37">
        <f t="shared" ref="C90:H90" si="0">SUM(C57:C88)</f>
        <v>616</v>
      </c>
      <c r="D90" s="37">
        <f t="shared" si="0"/>
        <v>192</v>
      </c>
      <c r="E90" s="37">
        <f t="shared" si="0"/>
        <v>192</v>
      </c>
      <c r="F90" s="37">
        <f t="shared" si="0"/>
        <v>144</v>
      </c>
      <c r="G90" s="37">
        <f t="shared" si="0"/>
        <v>60</v>
      </c>
      <c r="H90" s="37">
        <f t="shared" si="0"/>
        <v>30</v>
      </c>
      <c r="I90" s="37">
        <f>SUM(D90:H90)</f>
        <v>618</v>
      </c>
      <c r="J90" s="13"/>
      <c r="K90" s="35"/>
      <c r="L90" s="35"/>
      <c r="M90" s="35"/>
      <c r="N90" s="35"/>
      <c r="O90" s="17"/>
      <c r="P90" s="35"/>
      <c r="Q90" s="35"/>
      <c r="R90" s="35"/>
      <c r="S90" s="35"/>
      <c r="T90" s="35"/>
    </row>
    <row r="91" spans="1:20">
      <c r="B91" s="32"/>
      <c r="C91" s="33"/>
      <c r="I91" s="17"/>
    </row>
    <row r="92" spans="1:20" s="25" customFormat="1">
      <c r="A92" s="18" t="s">
        <v>69</v>
      </c>
      <c r="B92" s="19">
        <v>128</v>
      </c>
      <c r="C92" s="20"/>
      <c r="D92" s="21"/>
      <c r="E92" s="21"/>
      <c r="F92" s="21"/>
      <c r="G92" s="22"/>
      <c r="H92" s="21"/>
      <c r="I92" s="17"/>
      <c r="J92" s="23"/>
      <c r="K92" s="24"/>
      <c r="L92" s="24"/>
      <c r="N92" s="24"/>
      <c r="O92" s="24"/>
      <c r="P92" s="24"/>
      <c r="Q92" s="24"/>
      <c r="R92" s="24"/>
      <c r="S92" s="24"/>
      <c r="T92" s="24"/>
    </row>
    <row r="93" spans="1:20" s="13" customFormat="1">
      <c r="A93" s="44" t="s">
        <v>16</v>
      </c>
      <c r="B93" s="19"/>
      <c r="C93" s="27">
        <v>64</v>
      </c>
      <c r="D93" s="22">
        <v>64</v>
      </c>
      <c r="E93" s="22"/>
      <c r="F93" s="22"/>
      <c r="G93" s="22"/>
      <c r="H93" s="22"/>
      <c r="I93" s="17"/>
      <c r="J93" s="28"/>
      <c r="K93" s="9"/>
      <c r="L93" s="9"/>
      <c r="N93" s="9"/>
      <c r="O93" s="9"/>
      <c r="P93" s="9"/>
      <c r="Q93" s="9"/>
      <c r="R93" s="9"/>
      <c r="S93" s="9"/>
      <c r="T93" s="9"/>
    </row>
    <row r="94" spans="1:20" s="13" customFormat="1">
      <c r="A94" s="44" t="s">
        <v>17</v>
      </c>
      <c r="B94" s="19"/>
      <c r="C94" s="27">
        <v>32</v>
      </c>
      <c r="D94" s="21"/>
      <c r="E94" s="21">
        <v>32</v>
      </c>
      <c r="F94" s="21"/>
      <c r="G94" s="21"/>
      <c r="H94" s="21"/>
      <c r="I94" s="17"/>
      <c r="J94" s="28"/>
      <c r="K94" s="9"/>
      <c r="L94" s="9"/>
      <c r="N94" s="9"/>
      <c r="O94" s="9"/>
      <c r="P94" s="9"/>
      <c r="Q94" s="9"/>
      <c r="R94" s="9"/>
      <c r="S94" s="9"/>
      <c r="T94" s="9"/>
    </row>
    <row r="95" spans="1:20" s="13" customFormat="1">
      <c r="A95" s="45" t="s">
        <v>19</v>
      </c>
      <c r="B95" s="19"/>
      <c r="C95" s="27">
        <v>16</v>
      </c>
      <c r="D95" s="21"/>
      <c r="E95" s="21">
        <v>16</v>
      </c>
      <c r="F95" s="21"/>
      <c r="G95" s="21"/>
      <c r="H95" s="21"/>
      <c r="I95" s="17"/>
      <c r="J95" s="28"/>
      <c r="K95" s="9"/>
      <c r="L95" s="9"/>
      <c r="N95" s="9"/>
      <c r="O95" s="9"/>
      <c r="P95" s="9"/>
      <c r="Q95" s="9"/>
      <c r="R95" s="9"/>
      <c r="S95" s="9"/>
      <c r="T95" s="9"/>
    </row>
    <row r="96" spans="1:20" s="13" customFormat="1">
      <c r="A96" s="45" t="s">
        <v>20</v>
      </c>
      <c r="B96" s="19"/>
      <c r="C96" s="27">
        <v>8</v>
      </c>
      <c r="D96" s="21"/>
      <c r="E96" s="21"/>
      <c r="F96" s="21">
        <v>8</v>
      </c>
      <c r="G96" s="21"/>
      <c r="H96" s="21"/>
      <c r="I96" s="17"/>
      <c r="J96" s="28"/>
      <c r="K96" s="9"/>
      <c r="L96" s="9"/>
      <c r="N96" s="9"/>
      <c r="O96" s="9"/>
      <c r="P96" s="9"/>
      <c r="Q96" s="9"/>
      <c r="R96" s="9"/>
      <c r="S96" s="9"/>
      <c r="T96" s="9"/>
    </row>
    <row r="97" spans="1:21" s="13" customFormat="1">
      <c r="A97" s="45" t="s">
        <v>21</v>
      </c>
      <c r="B97" s="19"/>
      <c r="C97" s="27">
        <v>4</v>
      </c>
      <c r="D97" s="21"/>
      <c r="E97" s="21"/>
      <c r="F97" s="21">
        <v>4</v>
      </c>
      <c r="G97" s="21"/>
      <c r="H97" s="21"/>
      <c r="I97" s="17"/>
      <c r="J97" s="28"/>
      <c r="K97" s="9"/>
      <c r="L97" s="9"/>
      <c r="N97" s="9"/>
      <c r="O97" s="9"/>
      <c r="P97" s="9"/>
      <c r="Q97" s="9"/>
      <c r="R97" s="9"/>
      <c r="S97" s="9"/>
      <c r="T97" s="9"/>
    </row>
    <row r="98" spans="1:21" s="13" customFormat="1">
      <c r="A98" s="45" t="s">
        <v>18</v>
      </c>
      <c r="B98" s="19">
        <v>96</v>
      </c>
      <c r="C98" s="27">
        <v>95</v>
      </c>
      <c r="D98" s="21"/>
      <c r="E98" s="21">
        <v>32</v>
      </c>
      <c r="F98" s="21">
        <v>48</v>
      </c>
      <c r="G98" s="21">
        <v>12</v>
      </c>
      <c r="H98" s="21">
        <v>3</v>
      </c>
      <c r="I98" s="17"/>
      <c r="J98" s="28"/>
      <c r="K98" s="9"/>
      <c r="L98" s="9"/>
      <c r="N98" s="9"/>
      <c r="O98" s="9"/>
      <c r="P98" s="9"/>
      <c r="Q98" s="9"/>
      <c r="R98" s="9"/>
      <c r="S98" s="9"/>
      <c r="T98" s="9"/>
    </row>
    <row r="99" spans="1:21" s="13" customFormat="1">
      <c r="A99" s="26"/>
      <c r="B99" s="19"/>
      <c r="C99" s="20"/>
      <c r="D99" s="21"/>
      <c r="E99" s="21"/>
      <c r="F99" s="21"/>
      <c r="G99" s="21"/>
      <c r="H99" s="21"/>
      <c r="I99" s="17"/>
      <c r="J99" s="28"/>
      <c r="K99" s="9"/>
      <c r="L99" s="9"/>
      <c r="N99" s="9"/>
      <c r="O99" s="9"/>
      <c r="P99" s="9"/>
      <c r="Q99" s="9"/>
      <c r="R99" s="9"/>
      <c r="S99" s="9"/>
      <c r="T99" s="9"/>
    </row>
    <row r="100" spans="1:21" s="13" customFormat="1">
      <c r="A100" s="18" t="s">
        <v>48</v>
      </c>
      <c r="B100" s="19">
        <v>16</v>
      </c>
      <c r="C100" s="20"/>
      <c r="D100" s="21"/>
      <c r="E100" s="21"/>
      <c r="F100" s="22"/>
      <c r="G100" s="22"/>
      <c r="H100" s="21"/>
      <c r="I100" s="17"/>
      <c r="J100" s="28"/>
      <c r="K100" s="9"/>
      <c r="L100" s="9"/>
      <c r="N100" s="9"/>
      <c r="O100" s="9"/>
      <c r="P100" s="9"/>
      <c r="Q100" s="9"/>
      <c r="R100" s="9"/>
      <c r="S100" s="9"/>
      <c r="T100" s="9"/>
    </row>
    <row r="101" spans="1:21" s="13" customFormat="1">
      <c r="A101" s="26" t="s">
        <v>16</v>
      </c>
      <c r="B101" s="19"/>
      <c r="C101" s="27">
        <v>8</v>
      </c>
      <c r="D101" s="22"/>
      <c r="E101" s="22"/>
      <c r="F101" s="22"/>
      <c r="G101" s="22">
        <v>8</v>
      </c>
      <c r="H101" s="22"/>
      <c r="I101" s="17"/>
      <c r="J101" s="28"/>
      <c r="K101" s="9"/>
      <c r="L101" s="9"/>
      <c r="N101" s="9"/>
      <c r="O101" s="9"/>
      <c r="P101" s="9"/>
      <c r="Q101" s="9"/>
      <c r="R101" s="9"/>
      <c r="S101" s="9"/>
      <c r="T101" s="9"/>
    </row>
    <row r="102" spans="1:21" s="13" customFormat="1">
      <c r="A102" s="26" t="s">
        <v>22</v>
      </c>
      <c r="B102" s="19"/>
      <c r="C102" s="27">
        <v>4</v>
      </c>
      <c r="D102" s="22"/>
      <c r="E102" s="22"/>
      <c r="F102" s="22"/>
      <c r="G102" s="22">
        <v>4</v>
      </c>
      <c r="H102" s="22"/>
      <c r="I102" s="17"/>
      <c r="J102" s="28"/>
      <c r="K102" s="9"/>
      <c r="L102" s="9"/>
      <c r="N102" s="9"/>
      <c r="O102" s="9"/>
      <c r="P102" s="9"/>
      <c r="Q102" s="9"/>
      <c r="R102" s="9"/>
      <c r="S102" s="9"/>
      <c r="T102" s="9"/>
    </row>
    <row r="103" spans="1:21" s="13" customFormat="1">
      <c r="A103" s="26" t="s">
        <v>23</v>
      </c>
      <c r="B103" s="19"/>
      <c r="C103" s="27">
        <v>2</v>
      </c>
      <c r="D103" s="22"/>
      <c r="E103" s="22"/>
      <c r="F103" s="22"/>
      <c r="G103" s="22"/>
      <c r="H103" s="22">
        <v>2</v>
      </c>
      <c r="I103" s="17"/>
      <c r="J103" s="28"/>
      <c r="K103" s="9"/>
      <c r="L103" s="9"/>
      <c r="N103" s="9"/>
      <c r="O103" s="9"/>
      <c r="P103" s="9"/>
      <c r="Q103" s="9"/>
      <c r="R103" s="9"/>
      <c r="S103" s="9"/>
      <c r="T103" s="9"/>
    </row>
    <row r="104" spans="1:21" s="13" customFormat="1">
      <c r="A104" s="26" t="s">
        <v>24</v>
      </c>
      <c r="B104" s="19"/>
      <c r="C104" s="27">
        <v>1</v>
      </c>
      <c r="D104" s="22"/>
      <c r="E104" s="22"/>
      <c r="F104" s="22"/>
      <c r="G104" s="22"/>
      <c r="H104" s="22">
        <v>2</v>
      </c>
      <c r="I104" s="17"/>
      <c r="J104" s="28"/>
      <c r="K104" s="9"/>
      <c r="L104" s="9"/>
      <c r="N104" s="9"/>
      <c r="O104" s="9"/>
      <c r="P104" s="9"/>
      <c r="Q104" s="9"/>
      <c r="R104" s="9"/>
      <c r="S104" s="9"/>
      <c r="T104" s="9"/>
    </row>
    <row r="105" spans="1:21">
      <c r="A105" s="26" t="s">
        <v>25</v>
      </c>
      <c r="B105" s="19">
        <v>12</v>
      </c>
      <c r="C105" s="27">
        <v>11</v>
      </c>
      <c r="D105" s="22"/>
      <c r="E105" s="22"/>
      <c r="F105" s="22"/>
      <c r="G105" s="22">
        <v>4</v>
      </c>
      <c r="H105" s="21">
        <v>7</v>
      </c>
      <c r="I105" s="17"/>
      <c r="K105" s="9"/>
      <c r="L105" s="8"/>
      <c r="M105" s="8"/>
      <c r="N105" s="16"/>
      <c r="O105" s="16"/>
      <c r="P105" s="8"/>
      <c r="Q105" s="16"/>
      <c r="R105" s="8"/>
      <c r="S105" s="8"/>
      <c r="T105" s="9"/>
    </row>
    <row r="106" spans="1:21">
      <c r="A106" s="26"/>
      <c r="B106" s="19"/>
      <c r="C106" s="20"/>
      <c r="D106" s="22"/>
      <c r="E106" s="22"/>
      <c r="F106" s="22"/>
      <c r="G106" s="22"/>
      <c r="H106" s="22"/>
      <c r="I106" s="17"/>
      <c r="J106" s="29"/>
      <c r="K106" s="13"/>
      <c r="M106" s="9"/>
      <c r="N106" s="9"/>
      <c r="O106" s="9"/>
      <c r="P106" s="8"/>
      <c r="Q106" s="9"/>
      <c r="R106" s="8"/>
      <c r="S106" s="9"/>
      <c r="T106" s="9"/>
      <c r="U106" s="30"/>
    </row>
    <row r="107" spans="1:21" s="25" customFormat="1">
      <c r="A107" s="18" t="s">
        <v>70</v>
      </c>
      <c r="B107" s="19">
        <v>128</v>
      </c>
      <c r="C107" s="20"/>
      <c r="D107" s="21"/>
      <c r="E107" s="21"/>
      <c r="F107" s="21"/>
      <c r="G107" s="22"/>
      <c r="H107" s="21"/>
      <c r="I107" s="17"/>
      <c r="J107" s="23"/>
      <c r="K107" s="24"/>
      <c r="L107" s="24"/>
      <c r="N107" s="24"/>
      <c r="O107" s="24"/>
      <c r="P107" s="24"/>
      <c r="Q107" s="24"/>
      <c r="R107" s="24"/>
      <c r="S107" s="24"/>
      <c r="T107" s="24"/>
    </row>
    <row r="108" spans="1:21" s="13" customFormat="1">
      <c r="A108" s="44" t="s">
        <v>16</v>
      </c>
      <c r="B108" s="19"/>
      <c r="C108" s="27">
        <v>64</v>
      </c>
      <c r="D108" s="22">
        <v>64</v>
      </c>
      <c r="E108" s="22"/>
      <c r="F108" s="22"/>
      <c r="G108" s="22"/>
      <c r="H108" s="22"/>
      <c r="I108" s="17"/>
      <c r="J108" s="28"/>
      <c r="K108" s="9"/>
      <c r="L108" s="9"/>
      <c r="N108" s="9"/>
      <c r="O108" s="9"/>
      <c r="P108" s="9"/>
      <c r="Q108" s="9"/>
      <c r="R108" s="9"/>
      <c r="S108" s="9"/>
      <c r="T108" s="9"/>
    </row>
    <row r="109" spans="1:21" s="13" customFormat="1">
      <c r="A109" s="44" t="s">
        <v>17</v>
      </c>
      <c r="B109" s="19"/>
      <c r="C109" s="27">
        <v>32</v>
      </c>
      <c r="D109" s="21"/>
      <c r="E109" s="21">
        <v>32</v>
      </c>
      <c r="F109" s="21"/>
      <c r="G109" s="21"/>
      <c r="H109" s="21"/>
      <c r="I109" s="17"/>
      <c r="J109" s="28"/>
      <c r="K109" s="9"/>
      <c r="L109" s="9"/>
      <c r="N109" s="9"/>
      <c r="O109" s="9"/>
      <c r="P109" s="9"/>
      <c r="Q109" s="9"/>
      <c r="R109" s="9"/>
      <c r="S109" s="9"/>
      <c r="T109" s="9"/>
    </row>
    <row r="110" spans="1:21" s="13" customFormat="1">
      <c r="A110" s="45" t="s">
        <v>19</v>
      </c>
      <c r="B110" s="19"/>
      <c r="C110" s="27">
        <v>16</v>
      </c>
      <c r="D110" s="21"/>
      <c r="E110" s="21">
        <v>16</v>
      </c>
      <c r="F110" s="21"/>
      <c r="G110" s="21"/>
      <c r="H110" s="21"/>
      <c r="I110" s="17"/>
      <c r="J110" s="28"/>
      <c r="K110" s="9"/>
      <c r="L110" s="9"/>
      <c r="N110" s="9"/>
      <c r="O110" s="9"/>
      <c r="P110" s="9"/>
      <c r="Q110" s="9"/>
      <c r="R110" s="9"/>
      <c r="S110" s="9"/>
      <c r="T110" s="9"/>
    </row>
    <row r="111" spans="1:21" s="13" customFormat="1">
      <c r="A111" s="45" t="s">
        <v>20</v>
      </c>
      <c r="B111" s="19"/>
      <c r="C111" s="27">
        <v>8</v>
      </c>
      <c r="D111" s="21"/>
      <c r="E111" s="21"/>
      <c r="F111" s="21">
        <v>8</v>
      </c>
      <c r="G111" s="21"/>
      <c r="H111" s="21"/>
      <c r="I111" s="17"/>
      <c r="J111" s="28"/>
      <c r="K111" s="9"/>
      <c r="L111" s="9"/>
      <c r="N111" s="9"/>
      <c r="O111" s="9"/>
      <c r="P111" s="9"/>
      <c r="Q111" s="9"/>
      <c r="R111" s="9"/>
      <c r="S111" s="9"/>
      <c r="T111" s="9"/>
    </row>
    <row r="112" spans="1:21" s="13" customFormat="1">
      <c r="A112" s="45" t="s">
        <v>21</v>
      </c>
      <c r="B112" s="19"/>
      <c r="C112" s="27">
        <v>4</v>
      </c>
      <c r="D112" s="21"/>
      <c r="E112" s="21"/>
      <c r="F112" s="21">
        <v>4</v>
      </c>
      <c r="G112" s="21"/>
      <c r="H112" s="21"/>
      <c r="I112" s="17"/>
      <c r="J112" s="28"/>
      <c r="K112" s="9"/>
      <c r="L112" s="9"/>
      <c r="N112" s="9"/>
      <c r="O112" s="9"/>
      <c r="P112" s="9"/>
      <c r="Q112" s="9"/>
      <c r="R112" s="9"/>
      <c r="S112" s="9"/>
      <c r="T112" s="9"/>
    </row>
    <row r="113" spans="1:21" s="13" customFormat="1">
      <c r="A113" s="45" t="s">
        <v>18</v>
      </c>
      <c r="B113" s="19">
        <v>96</v>
      </c>
      <c r="C113" s="27">
        <v>95</v>
      </c>
      <c r="D113" s="21"/>
      <c r="E113" s="21">
        <v>32</v>
      </c>
      <c r="F113" s="21">
        <v>48</v>
      </c>
      <c r="G113" s="21">
        <v>12</v>
      </c>
      <c r="H113" s="21">
        <v>3</v>
      </c>
      <c r="I113" s="17"/>
      <c r="J113" s="28"/>
      <c r="K113" s="9"/>
      <c r="L113" s="9"/>
      <c r="N113" s="9"/>
      <c r="O113" s="9"/>
      <c r="P113" s="9"/>
      <c r="Q113" s="9"/>
      <c r="R113" s="9"/>
      <c r="S113" s="9"/>
      <c r="T113" s="9"/>
    </row>
    <row r="114" spans="1:21" s="13" customFormat="1">
      <c r="A114" s="26"/>
      <c r="B114" s="19"/>
      <c r="C114" s="20"/>
      <c r="D114" s="21"/>
      <c r="E114" s="21"/>
      <c r="F114" s="21"/>
      <c r="G114" s="21"/>
      <c r="H114" s="21"/>
      <c r="I114" s="17"/>
      <c r="J114" s="28"/>
      <c r="K114" s="9"/>
      <c r="L114" s="9"/>
      <c r="N114" s="9"/>
      <c r="O114" s="9"/>
      <c r="P114" s="9"/>
      <c r="Q114" s="9"/>
      <c r="R114" s="9"/>
      <c r="S114" s="9"/>
      <c r="T114" s="9"/>
    </row>
    <row r="115" spans="1:21" s="13" customFormat="1">
      <c r="A115" s="18" t="s">
        <v>50</v>
      </c>
      <c r="B115" s="19">
        <v>16</v>
      </c>
      <c r="C115" s="20"/>
      <c r="D115" s="21"/>
      <c r="E115" s="21"/>
      <c r="F115" s="22"/>
      <c r="G115" s="22"/>
      <c r="H115" s="21"/>
      <c r="I115" s="17"/>
      <c r="J115" s="28"/>
      <c r="K115" s="9"/>
      <c r="L115" s="9"/>
      <c r="N115" s="9"/>
      <c r="O115" s="9"/>
      <c r="P115" s="9"/>
      <c r="Q115" s="9"/>
      <c r="R115" s="9"/>
      <c r="S115" s="9"/>
      <c r="T115" s="9"/>
    </row>
    <row r="116" spans="1:21" s="13" customFormat="1">
      <c r="A116" s="26" t="s">
        <v>16</v>
      </c>
      <c r="B116" s="19"/>
      <c r="C116" s="27">
        <v>8</v>
      </c>
      <c r="D116" s="22"/>
      <c r="E116" s="22"/>
      <c r="F116" s="22"/>
      <c r="G116" s="22">
        <v>8</v>
      </c>
      <c r="H116" s="22"/>
      <c r="I116" s="17"/>
      <c r="J116" s="28"/>
      <c r="K116" s="9"/>
      <c r="L116" s="9"/>
      <c r="N116" s="9"/>
      <c r="O116" s="9"/>
      <c r="P116" s="9"/>
      <c r="Q116" s="9"/>
      <c r="R116" s="9"/>
      <c r="S116" s="9"/>
      <c r="T116" s="9"/>
    </row>
    <row r="117" spans="1:21" s="13" customFormat="1">
      <c r="A117" s="26" t="s">
        <v>22</v>
      </c>
      <c r="B117" s="19"/>
      <c r="C117" s="27">
        <v>4</v>
      </c>
      <c r="D117" s="22"/>
      <c r="E117" s="22"/>
      <c r="F117" s="22"/>
      <c r="G117" s="22">
        <v>4</v>
      </c>
      <c r="H117" s="22"/>
      <c r="I117" s="17"/>
      <c r="J117" s="28"/>
      <c r="K117" s="9"/>
      <c r="L117" s="9"/>
      <c r="N117" s="9"/>
      <c r="O117" s="9"/>
      <c r="P117" s="9"/>
      <c r="Q117" s="9"/>
      <c r="R117" s="9"/>
      <c r="S117" s="9"/>
      <c r="T117" s="9"/>
    </row>
    <row r="118" spans="1:21" s="13" customFormat="1">
      <c r="A118" s="26" t="s">
        <v>23</v>
      </c>
      <c r="B118" s="19"/>
      <c r="C118" s="27">
        <v>2</v>
      </c>
      <c r="D118" s="22"/>
      <c r="E118" s="22"/>
      <c r="F118" s="22"/>
      <c r="G118" s="22"/>
      <c r="H118" s="22">
        <v>2</v>
      </c>
      <c r="I118" s="17"/>
      <c r="J118" s="28"/>
      <c r="K118" s="9"/>
      <c r="L118" s="9"/>
      <c r="N118" s="9"/>
      <c r="O118" s="9"/>
      <c r="P118" s="9"/>
      <c r="Q118" s="9"/>
      <c r="R118" s="9"/>
      <c r="S118" s="9"/>
      <c r="T118" s="9"/>
    </row>
    <row r="119" spans="1:21" s="13" customFormat="1">
      <c r="A119" s="26" t="s">
        <v>24</v>
      </c>
      <c r="B119" s="19"/>
      <c r="C119" s="27">
        <v>1</v>
      </c>
      <c r="D119" s="22"/>
      <c r="E119" s="22"/>
      <c r="F119" s="22"/>
      <c r="G119" s="22"/>
      <c r="H119" s="22">
        <v>2</v>
      </c>
      <c r="I119" s="17"/>
      <c r="J119" s="28"/>
      <c r="K119" s="9"/>
      <c r="L119" s="9"/>
      <c r="N119" s="9"/>
      <c r="O119" s="9"/>
      <c r="P119" s="9"/>
      <c r="Q119" s="9"/>
      <c r="R119" s="9"/>
      <c r="S119" s="9"/>
      <c r="T119" s="9"/>
    </row>
    <row r="120" spans="1:21">
      <c r="A120" s="26" t="s">
        <v>25</v>
      </c>
      <c r="B120" s="19">
        <v>12</v>
      </c>
      <c r="C120" s="27">
        <v>11</v>
      </c>
      <c r="D120" s="22"/>
      <c r="E120" s="22"/>
      <c r="F120" s="22"/>
      <c r="G120" s="22">
        <v>4</v>
      </c>
      <c r="H120" s="21">
        <v>7</v>
      </c>
      <c r="I120" s="17"/>
      <c r="K120" s="9"/>
      <c r="L120" s="8"/>
      <c r="M120" s="8"/>
      <c r="N120" s="16"/>
      <c r="O120" s="16"/>
      <c r="P120" s="8"/>
      <c r="Q120" s="16"/>
      <c r="R120" s="8"/>
      <c r="S120" s="8"/>
      <c r="T120" s="9"/>
    </row>
    <row r="121" spans="1:21">
      <c r="A121" s="26"/>
      <c r="B121" s="19"/>
      <c r="C121" s="20"/>
      <c r="D121" s="21"/>
      <c r="E121" s="21"/>
      <c r="F121" s="21"/>
      <c r="G121" s="21"/>
      <c r="H121" s="21"/>
      <c r="I121" s="17"/>
      <c r="K121" s="9"/>
      <c r="L121" s="8"/>
      <c r="M121" s="8"/>
      <c r="N121" s="16"/>
      <c r="O121" s="16"/>
      <c r="P121" s="8"/>
      <c r="Q121" s="16"/>
      <c r="R121" s="8"/>
      <c r="S121" s="8"/>
      <c r="T121" s="9"/>
    </row>
    <row r="122" spans="1:21" ht="15">
      <c r="A122" s="18" t="s">
        <v>52</v>
      </c>
      <c r="B122" s="19">
        <v>64</v>
      </c>
      <c r="C122" s="27">
        <v>63</v>
      </c>
      <c r="D122" s="21">
        <v>32</v>
      </c>
      <c r="E122" s="21">
        <v>16</v>
      </c>
      <c r="F122" s="21">
        <v>12</v>
      </c>
      <c r="G122" s="31">
        <v>2</v>
      </c>
      <c r="H122" s="21">
        <v>1</v>
      </c>
      <c r="I122" s="17"/>
      <c r="K122" s="8"/>
      <c r="L122" s="16"/>
      <c r="M122" s="16"/>
      <c r="N122" s="9"/>
      <c r="O122" s="8"/>
      <c r="P122" s="8"/>
      <c r="Q122" s="8"/>
      <c r="R122" s="8"/>
      <c r="S122" s="8"/>
      <c r="T122" s="9"/>
    </row>
    <row r="123" spans="1:21" ht="15">
      <c r="A123" s="18" t="s">
        <v>53</v>
      </c>
      <c r="B123" s="19">
        <v>64</v>
      </c>
      <c r="C123" s="27">
        <v>63</v>
      </c>
      <c r="D123" s="21">
        <v>32</v>
      </c>
      <c r="E123" s="21">
        <v>16</v>
      </c>
      <c r="F123" s="21">
        <v>12</v>
      </c>
      <c r="G123" s="31">
        <v>2</v>
      </c>
      <c r="H123" s="21">
        <v>1</v>
      </c>
      <c r="I123" s="17"/>
      <c r="K123" s="8"/>
      <c r="L123" s="16"/>
      <c r="M123" s="16"/>
      <c r="N123" s="9"/>
      <c r="O123" s="8"/>
      <c r="P123" s="8"/>
      <c r="Q123" s="8"/>
      <c r="R123" s="8"/>
      <c r="S123" s="8"/>
      <c r="T123" s="9"/>
    </row>
    <row r="124" spans="1:21">
      <c r="B124" s="32"/>
      <c r="C124" s="33"/>
      <c r="I124" s="17"/>
      <c r="K124" s="35"/>
      <c r="L124" s="35"/>
      <c r="M124" s="35"/>
      <c r="N124" s="35"/>
      <c r="O124" s="17"/>
      <c r="P124" s="35"/>
      <c r="Q124" s="35"/>
      <c r="R124" s="35"/>
      <c r="S124" s="35"/>
      <c r="T124" s="35"/>
    </row>
    <row r="125" spans="1:21">
      <c r="A125" s="36" t="s">
        <v>58</v>
      </c>
      <c r="B125" s="37"/>
      <c r="C125" s="37">
        <f t="shared" ref="C125:H125" si="1">SUM(C92:C123)</f>
        <v>616</v>
      </c>
      <c r="D125" s="37">
        <f t="shared" si="1"/>
        <v>192</v>
      </c>
      <c r="E125" s="37">
        <f t="shared" si="1"/>
        <v>192</v>
      </c>
      <c r="F125" s="37">
        <f t="shared" si="1"/>
        <v>144</v>
      </c>
      <c r="G125" s="37">
        <f t="shared" si="1"/>
        <v>60</v>
      </c>
      <c r="H125" s="37">
        <f t="shared" si="1"/>
        <v>30</v>
      </c>
      <c r="I125" s="37">
        <f>SUM(D125:H125)</f>
        <v>618</v>
      </c>
      <c r="J125" s="13"/>
      <c r="K125" s="35"/>
      <c r="L125" s="35"/>
      <c r="M125" s="35"/>
      <c r="N125" s="35"/>
      <c r="O125" s="17"/>
      <c r="P125" s="35"/>
      <c r="Q125" s="35"/>
      <c r="R125" s="35"/>
      <c r="S125" s="35"/>
      <c r="T125" s="35"/>
    </row>
    <row r="126" spans="1:21" ht="13.5" thickBot="1">
      <c r="B126" s="32"/>
      <c r="C126" s="33"/>
      <c r="I126" s="17"/>
    </row>
    <row r="127" spans="1:21" ht="13.5" thickBot="1">
      <c r="A127" s="39" t="s">
        <v>26</v>
      </c>
      <c r="B127" s="40"/>
      <c r="C127" s="41"/>
      <c r="D127" s="41">
        <f t="shared" ref="D127:I127" si="2">D55+D90+D125</f>
        <v>576</v>
      </c>
      <c r="E127" s="41">
        <f t="shared" si="2"/>
        <v>576</v>
      </c>
      <c r="F127" s="41">
        <f t="shared" si="2"/>
        <v>432</v>
      </c>
      <c r="G127" s="41">
        <f t="shared" si="2"/>
        <v>180</v>
      </c>
      <c r="H127" s="41">
        <f t="shared" si="2"/>
        <v>90</v>
      </c>
      <c r="I127" s="41">
        <f t="shared" si="2"/>
        <v>1854</v>
      </c>
    </row>
    <row r="128" spans="1:21" s="5" customFormat="1" ht="13.5" thickBot="1">
      <c r="A128" s="6"/>
      <c r="B128" s="13"/>
      <c r="C128" s="13"/>
      <c r="D128" s="32"/>
      <c r="E128" s="42"/>
      <c r="F128" s="42"/>
      <c r="G128" s="42"/>
      <c r="H128" s="42"/>
      <c r="I128" s="42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s="5" customFormat="1" ht="13.5" thickBot="1">
      <c r="A129" s="39" t="s">
        <v>27</v>
      </c>
      <c r="B129" s="40"/>
      <c r="C129" s="41"/>
      <c r="D129" s="41">
        <f>D127/8</f>
        <v>72</v>
      </c>
      <c r="E129" s="41">
        <f>E127/8</f>
        <v>72</v>
      </c>
      <c r="F129" s="41">
        <f>F127/8</f>
        <v>54</v>
      </c>
      <c r="G129" s="41">
        <f>G127/8</f>
        <v>22.5</v>
      </c>
      <c r="H129" s="41">
        <v>10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0"/>
  <sheetViews>
    <sheetView showGridLines="0" tabSelected="1" zoomScale="85" zoomScaleNormal="100" workbookViewId="0">
      <selection activeCell="A5" sqref="A5"/>
    </sheetView>
  </sheetViews>
  <sheetFormatPr defaultRowHeight="12.75"/>
  <cols>
    <col min="1" max="1" width="28.42578125" style="6" customWidth="1"/>
    <col min="2" max="2" width="9.140625" style="13"/>
    <col min="3" max="3" width="23.5703125" style="13" customWidth="1"/>
    <col min="4" max="5" width="11.42578125" style="14" customWidth="1"/>
    <col min="6" max="6" width="11.42578125" style="13" customWidth="1"/>
    <col min="7" max="7" width="13.85546875" style="5" customWidth="1"/>
    <col min="8" max="8" width="4.85546875" style="6" bestFit="1" customWidth="1"/>
    <col min="9" max="9" width="7.85546875" style="6" bestFit="1" customWidth="1"/>
    <col min="10" max="10" width="3" style="6" bestFit="1" customWidth="1"/>
    <col min="11" max="11" width="7.85546875" style="6" bestFit="1" customWidth="1"/>
    <col min="12" max="12" width="4" style="6" bestFit="1" customWidth="1"/>
    <col min="13" max="13" width="7.85546875" style="6" bestFit="1" customWidth="1"/>
    <col min="14" max="14" width="4" style="6" bestFit="1" customWidth="1"/>
    <col min="15" max="15" width="5.85546875" style="6" bestFit="1" customWidth="1"/>
    <col min="16" max="16" width="3" style="6" bestFit="1" customWidth="1"/>
    <col min="17" max="17" width="5.28515625" style="6" bestFit="1" customWidth="1"/>
    <col min="18" max="18" width="3" style="6" bestFit="1" customWidth="1"/>
    <col min="19" max="16384" width="9.140625" style="6"/>
  </cols>
  <sheetData>
    <row r="1" spans="1:18" s="2" customFormat="1" ht="15.75">
      <c r="A1" s="1" t="s">
        <v>148</v>
      </c>
      <c r="D1" s="3"/>
      <c r="E1" s="3"/>
      <c r="G1" s="4"/>
    </row>
    <row r="2" spans="1:18" s="2" customFormat="1" ht="15.75">
      <c r="A2" s="1" t="s">
        <v>119</v>
      </c>
      <c r="D2" s="3"/>
      <c r="E2" s="3"/>
      <c r="G2" s="4"/>
    </row>
    <row r="3" spans="1:18" s="2" customFormat="1" ht="15.75">
      <c r="A3" s="1" t="s">
        <v>149</v>
      </c>
      <c r="D3" s="3"/>
      <c r="E3" s="3"/>
      <c r="G3" s="4"/>
    </row>
    <row r="4" spans="1:18" s="2" customFormat="1" ht="15.75">
      <c r="A4" s="43" t="s">
        <v>120</v>
      </c>
      <c r="D4" s="3"/>
      <c r="E4" s="3"/>
      <c r="G4" s="4"/>
    </row>
    <row r="5" spans="1:18" s="2" customFormat="1" ht="15.75">
      <c r="A5" s="1"/>
      <c r="D5" s="3"/>
      <c r="E5" s="3"/>
      <c r="G5" s="4"/>
    </row>
    <row r="6" spans="1:18" ht="15.75">
      <c r="A6" s="1" t="s">
        <v>1</v>
      </c>
      <c r="B6" s="2"/>
      <c r="C6" s="2"/>
      <c r="D6" s="3"/>
      <c r="E6" s="3"/>
      <c r="F6" s="2"/>
    </row>
    <row r="7" spans="1:18" ht="15.75">
      <c r="A7" s="43" t="s">
        <v>61</v>
      </c>
      <c r="B7" s="1"/>
      <c r="C7" s="1"/>
      <c r="D7" s="7"/>
      <c r="E7" s="7"/>
      <c r="F7" s="1"/>
      <c r="H7" s="8"/>
      <c r="I7" s="8"/>
      <c r="J7" s="8"/>
      <c r="K7" s="9"/>
      <c r="L7" s="8"/>
      <c r="M7" s="8"/>
      <c r="N7" s="8"/>
      <c r="O7" s="8"/>
      <c r="P7" s="8"/>
      <c r="Q7" s="9"/>
    </row>
    <row r="8" spans="1:18" ht="15.75">
      <c r="A8" s="10" t="s">
        <v>92</v>
      </c>
      <c r="B8" s="11"/>
      <c r="C8" s="11"/>
      <c r="D8" s="7"/>
      <c r="E8" s="7"/>
      <c r="F8" s="11"/>
      <c r="H8" s="8"/>
      <c r="I8" s="8"/>
      <c r="J8" s="8"/>
      <c r="K8" s="9"/>
      <c r="L8" s="8"/>
      <c r="M8" s="8"/>
      <c r="N8" s="8"/>
      <c r="O8" s="8"/>
      <c r="P8" s="8"/>
      <c r="Q8" s="9"/>
    </row>
    <row r="9" spans="1:18" ht="15.75">
      <c r="A9" s="10" t="s">
        <v>55</v>
      </c>
      <c r="B9" s="2"/>
      <c r="C9" s="2"/>
      <c r="D9" s="3"/>
      <c r="E9" s="3"/>
      <c r="F9" s="2"/>
      <c r="H9" s="8"/>
      <c r="I9" s="8"/>
      <c r="J9" s="8"/>
      <c r="K9" s="9"/>
      <c r="L9" s="8"/>
      <c r="M9" s="8"/>
      <c r="N9" s="8"/>
      <c r="O9" s="8"/>
      <c r="P9" s="8"/>
      <c r="Q9" s="9"/>
    </row>
    <row r="10" spans="1:18" ht="15.75">
      <c r="A10" s="1"/>
      <c r="B10" s="2"/>
      <c r="C10" s="2"/>
      <c r="D10" s="3"/>
      <c r="E10" s="3"/>
      <c r="F10" s="2"/>
    </row>
    <row r="11" spans="1:18" ht="15.75" customHeight="1">
      <c r="A11" s="1" t="s">
        <v>2</v>
      </c>
      <c r="B11" s="2"/>
      <c r="C11" s="2"/>
      <c r="D11" s="3"/>
      <c r="E11" s="3"/>
      <c r="F11" s="3"/>
      <c r="G11" s="2"/>
      <c r="H11" s="5"/>
      <c r="N11" s="46"/>
      <c r="O11" s="46"/>
      <c r="P11" s="46"/>
      <c r="Q11" s="46"/>
    </row>
    <row r="12" spans="1:18" ht="15.75" customHeight="1">
      <c r="A12" s="10" t="s">
        <v>121</v>
      </c>
      <c r="B12" s="1"/>
      <c r="C12" s="1"/>
      <c r="D12" s="7"/>
      <c r="E12" s="7"/>
      <c r="F12" s="7"/>
      <c r="G12" s="1"/>
      <c r="H12" s="5"/>
      <c r="I12" s="8"/>
      <c r="J12" s="8"/>
      <c r="K12" s="8"/>
      <c r="L12" s="9"/>
      <c r="M12" s="8"/>
      <c r="N12" s="16"/>
      <c r="O12" s="16"/>
      <c r="P12" s="16"/>
      <c r="Q12" s="16"/>
      <c r="R12" s="9"/>
    </row>
    <row r="13" spans="1:18" ht="15.75">
      <c r="A13" s="10"/>
      <c r="B13" s="2"/>
      <c r="C13" s="2"/>
      <c r="D13" s="3"/>
      <c r="E13" s="3"/>
      <c r="F13" s="2"/>
      <c r="H13" s="8"/>
      <c r="I13" s="8"/>
      <c r="J13" s="8"/>
      <c r="K13" s="9"/>
      <c r="L13" s="8"/>
      <c r="M13" s="8"/>
      <c r="N13" s="16"/>
      <c r="O13" s="16"/>
      <c r="P13" s="16"/>
      <c r="Q13" s="16"/>
    </row>
    <row r="14" spans="1:18" ht="15.75" customHeight="1">
      <c r="A14" s="1" t="s">
        <v>4</v>
      </c>
      <c r="B14" s="2"/>
      <c r="C14" s="2"/>
      <c r="D14" s="3"/>
      <c r="E14" s="3"/>
      <c r="F14" s="2"/>
      <c r="N14" s="46"/>
      <c r="O14" s="46"/>
      <c r="P14" s="46"/>
      <c r="Q14" s="46"/>
    </row>
    <row r="15" spans="1:18" ht="15.75" customHeight="1">
      <c r="A15" s="10" t="s">
        <v>5</v>
      </c>
      <c r="B15" s="2"/>
      <c r="C15" s="2"/>
      <c r="D15" s="3"/>
      <c r="E15" s="3"/>
      <c r="F15" s="2"/>
      <c r="H15" s="8"/>
      <c r="I15" s="8"/>
      <c r="J15" s="8"/>
      <c r="K15" s="9"/>
      <c r="L15" s="8"/>
      <c r="M15" s="8"/>
      <c r="N15" s="16"/>
      <c r="O15" s="16"/>
      <c r="P15" s="16"/>
      <c r="Q15" s="16"/>
    </row>
    <row r="16" spans="1:18" ht="15.75" customHeight="1">
      <c r="A16" s="10" t="s">
        <v>6</v>
      </c>
      <c r="B16" s="2"/>
      <c r="C16" s="2"/>
      <c r="D16" s="3"/>
      <c r="E16" s="3"/>
      <c r="F16" s="2"/>
      <c r="H16" s="8"/>
      <c r="I16" s="8"/>
      <c r="J16" s="8"/>
      <c r="K16" s="9"/>
      <c r="L16" s="8"/>
      <c r="M16" s="8"/>
      <c r="N16" s="16"/>
      <c r="O16" s="16"/>
      <c r="P16" s="16"/>
      <c r="Q16" s="16"/>
    </row>
    <row r="17" spans="1:18" ht="15.75" customHeight="1">
      <c r="A17" s="10" t="s">
        <v>31</v>
      </c>
      <c r="B17" s="2"/>
      <c r="C17" s="2"/>
      <c r="D17" s="3"/>
      <c r="E17" s="3"/>
      <c r="F17" s="2"/>
      <c r="H17" s="8"/>
      <c r="I17" s="8"/>
      <c r="J17" s="8"/>
      <c r="K17" s="9"/>
      <c r="L17" s="8"/>
      <c r="M17" s="8"/>
      <c r="N17" s="16"/>
      <c r="O17" s="16"/>
      <c r="P17" s="16"/>
      <c r="Q17" s="16"/>
    </row>
    <row r="18" spans="1:18" ht="23.25" customHeight="1">
      <c r="H18" s="9"/>
      <c r="I18" s="8"/>
      <c r="J18" s="8"/>
      <c r="K18" s="8"/>
      <c r="L18" s="8"/>
      <c r="M18" s="8"/>
      <c r="N18" s="16"/>
      <c r="O18" s="16"/>
      <c r="P18" s="16"/>
      <c r="Q18" s="16"/>
    </row>
    <row r="19" spans="1:18">
      <c r="A19" s="15" t="s">
        <v>7</v>
      </c>
      <c r="B19" s="15" t="s">
        <v>8</v>
      </c>
      <c r="C19" s="15" t="s">
        <v>9</v>
      </c>
      <c r="D19" s="15" t="s">
        <v>10</v>
      </c>
      <c r="E19" s="15" t="s">
        <v>11</v>
      </c>
      <c r="F19" s="15" t="s">
        <v>15</v>
      </c>
      <c r="H19" s="9"/>
      <c r="I19" s="8"/>
      <c r="K19" s="16"/>
      <c r="L19" s="16"/>
      <c r="M19" s="16"/>
      <c r="N19" s="16"/>
      <c r="O19" s="16"/>
      <c r="P19" s="16"/>
      <c r="Q19" s="16"/>
    </row>
    <row r="20" spans="1:18">
      <c r="C20" s="17"/>
      <c r="F20" s="17"/>
      <c r="I20" s="8"/>
      <c r="K20" s="16"/>
      <c r="L20" s="16"/>
      <c r="M20" s="16"/>
      <c r="N20" s="16"/>
      <c r="O20" s="16"/>
      <c r="P20" s="16"/>
      <c r="Q20" s="16"/>
    </row>
    <row r="21" spans="1:18" s="25" customFormat="1">
      <c r="A21" s="18" t="s">
        <v>34</v>
      </c>
      <c r="B21" s="19">
        <v>16</v>
      </c>
      <c r="C21" s="20"/>
      <c r="D21" s="21"/>
      <c r="E21" s="22"/>
      <c r="F21" s="17"/>
      <c r="G21" s="23"/>
      <c r="H21" s="24"/>
      <c r="I21" s="24"/>
      <c r="K21" s="24"/>
      <c r="L21" s="24"/>
      <c r="M21" s="24"/>
      <c r="N21" s="24"/>
      <c r="O21" s="24"/>
      <c r="P21" s="24"/>
      <c r="Q21" s="24"/>
    </row>
    <row r="22" spans="1:18" s="13" customFormat="1">
      <c r="A22" s="26" t="s">
        <v>16</v>
      </c>
      <c r="B22" s="19"/>
      <c r="C22" s="27">
        <v>8</v>
      </c>
      <c r="D22" s="22">
        <v>8</v>
      </c>
      <c r="E22" s="22"/>
      <c r="F22" s="17"/>
      <c r="G22" s="28"/>
      <c r="H22" s="9"/>
      <c r="I22" s="9"/>
      <c r="K22" s="9"/>
      <c r="L22" s="9"/>
      <c r="M22" s="9"/>
      <c r="N22" s="9"/>
      <c r="O22" s="9"/>
      <c r="P22" s="9"/>
      <c r="Q22" s="9"/>
    </row>
    <row r="23" spans="1:18" s="13" customFormat="1">
      <c r="A23" s="26" t="s">
        <v>22</v>
      </c>
      <c r="B23" s="19"/>
      <c r="C23" s="27">
        <v>4</v>
      </c>
      <c r="D23" s="22">
        <v>4</v>
      </c>
      <c r="E23" s="22"/>
      <c r="F23" s="17"/>
      <c r="G23" s="28"/>
      <c r="H23" s="9"/>
      <c r="I23" s="9"/>
      <c r="K23" s="9"/>
      <c r="L23" s="9"/>
      <c r="M23" s="9"/>
      <c r="N23" s="9"/>
      <c r="O23" s="9"/>
      <c r="P23" s="9"/>
      <c r="Q23" s="9"/>
    </row>
    <row r="24" spans="1:18" s="13" customFormat="1">
      <c r="A24" s="26" t="s">
        <v>23</v>
      </c>
      <c r="B24" s="19"/>
      <c r="C24" s="27">
        <v>2</v>
      </c>
      <c r="D24" s="22"/>
      <c r="E24" s="22">
        <v>2</v>
      </c>
      <c r="F24" s="17"/>
      <c r="G24" s="28"/>
      <c r="H24" s="9"/>
      <c r="I24" s="9"/>
      <c r="K24" s="9"/>
      <c r="L24" s="9"/>
      <c r="M24" s="9"/>
      <c r="N24" s="9"/>
      <c r="O24" s="9"/>
      <c r="P24" s="9"/>
      <c r="Q24" s="9"/>
    </row>
    <row r="25" spans="1:18" s="13" customFormat="1">
      <c r="A25" s="26" t="s">
        <v>24</v>
      </c>
      <c r="B25" s="19"/>
      <c r="C25" s="27">
        <v>2</v>
      </c>
      <c r="D25" s="22"/>
      <c r="E25" s="22">
        <v>2</v>
      </c>
      <c r="F25" s="17"/>
      <c r="G25" s="28"/>
      <c r="H25" s="9"/>
      <c r="I25" s="9"/>
      <c r="K25" s="9"/>
      <c r="L25" s="9"/>
      <c r="M25" s="9"/>
      <c r="N25" s="9"/>
      <c r="O25" s="9"/>
      <c r="P25" s="9"/>
      <c r="Q25" s="9"/>
    </row>
    <row r="26" spans="1:18" s="13" customFormat="1">
      <c r="A26" s="26" t="s">
        <v>25</v>
      </c>
      <c r="B26" s="19">
        <v>12</v>
      </c>
      <c r="C26" s="27">
        <v>11</v>
      </c>
      <c r="D26" s="22">
        <v>4</v>
      </c>
      <c r="E26" s="21">
        <v>7</v>
      </c>
      <c r="F26" s="17"/>
      <c r="G26" s="28"/>
      <c r="H26" s="9"/>
      <c r="I26" s="9"/>
      <c r="K26" s="9"/>
      <c r="L26" s="9"/>
      <c r="M26" s="9"/>
      <c r="N26" s="9"/>
      <c r="O26" s="9"/>
      <c r="P26" s="9"/>
      <c r="Q26" s="9"/>
    </row>
    <row r="27" spans="1:18">
      <c r="A27" s="26"/>
      <c r="B27" s="19"/>
      <c r="C27" s="20"/>
      <c r="D27" s="22"/>
      <c r="E27" s="22"/>
      <c r="F27" s="17"/>
      <c r="G27" s="29"/>
      <c r="H27" s="13"/>
      <c r="J27" s="9"/>
      <c r="K27" s="9"/>
      <c r="L27" s="9"/>
      <c r="M27" s="8"/>
      <c r="N27" s="9"/>
      <c r="O27" s="8"/>
      <c r="P27" s="9"/>
      <c r="Q27" s="9"/>
      <c r="R27" s="30"/>
    </row>
    <row r="28" spans="1:18" s="13" customFormat="1">
      <c r="A28" s="18" t="s">
        <v>40</v>
      </c>
      <c r="B28" s="19">
        <v>16</v>
      </c>
      <c r="C28" s="20"/>
      <c r="D28" s="21"/>
      <c r="E28" s="22"/>
      <c r="F28" s="17"/>
      <c r="G28" s="28"/>
      <c r="H28" s="9"/>
      <c r="I28" s="9"/>
      <c r="K28" s="9"/>
      <c r="L28" s="9"/>
      <c r="M28" s="9"/>
      <c r="N28" s="9"/>
      <c r="O28" s="9"/>
      <c r="P28" s="9"/>
      <c r="Q28" s="9"/>
    </row>
    <row r="29" spans="1:18" s="13" customFormat="1">
      <c r="A29" s="26" t="s">
        <v>16</v>
      </c>
      <c r="B29" s="19"/>
      <c r="C29" s="27">
        <v>8</v>
      </c>
      <c r="D29" s="22">
        <v>8</v>
      </c>
      <c r="E29" s="22"/>
      <c r="F29" s="17"/>
      <c r="G29" s="28"/>
      <c r="H29" s="9"/>
      <c r="I29" s="9"/>
      <c r="K29" s="9"/>
      <c r="L29" s="9"/>
      <c r="M29" s="9"/>
      <c r="N29" s="9"/>
      <c r="O29" s="9"/>
      <c r="P29" s="9"/>
      <c r="Q29" s="9"/>
    </row>
    <row r="30" spans="1:18" s="13" customFormat="1">
      <c r="A30" s="26" t="s">
        <v>22</v>
      </c>
      <c r="B30" s="19"/>
      <c r="C30" s="27">
        <v>4</v>
      </c>
      <c r="D30" s="22">
        <v>4</v>
      </c>
      <c r="E30" s="22"/>
      <c r="F30" s="17"/>
      <c r="G30" s="28"/>
      <c r="H30" s="9"/>
      <c r="I30" s="9"/>
      <c r="K30" s="9"/>
      <c r="L30" s="9"/>
      <c r="M30" s="9"/>
      <c r="N30" s="9"/>
      <c r="O30" s="9"/>
      <c r="P30" s="9"/>
      <c r="Q30" s="9"/>
    </row>
    <row r="31" spans="1:18" s="13" customFormat="1">
      <c r="A31" s="26" t="s">
        <v>23</v>
      </c>
      <c r="B31" s="19"/>
      <c r="C31" s="27">
        <v>2</v>
      </c>
      <c r="D31" s="22"/>
      <c r="E31" s="22">
        <v>2</v>
      </c>
      <c r="F31" s="17"/>
      <c r="G31" s="28"/>
      <c r="H31" s="9"/>
      <c r="I31" s="9"/>
      <c r="K31" s="9"/>
      <c r="L31" s="9"/>
      <c r="M31" s="9"/>
      <c r="N31" s="9"/>
      <c r="O31" s="9"/>
      <c r="P31" s="9"/>
      <c r="Q31" s="9"/>
    </row>
    <row r="32" spans="1:18" s="13" customFormat="1">
      <c r="A32" s="26" t="s">
        <v>24</v>
      </c>
      <c r="B32" s="19"/>
      <c r="C32" s="27">
        <v>2</v>
      </c>
      <c r="D32" s="22"/>
      <c r="E32" s="22">
        <v>2</v>
      </c>
      <c r="F32" s="17"/>
      <c r="G32" s="28"/>
      <c r="H32" s="9"/>
      <c r="I32" s="9"/>
      <c r="K32" s="9"/>
      <c r="L32" s="9"/>
      <c r="M32" s="9"/>
      <c r="N32" s="9"/>
      <c r="O32" s="9"/>
      <c r="P32" s="9"/>
      <c r="Q32" s="9"/>
    </row>
    <row r="33" spans="1:18">
      <c r="A33" s="26" t="s">
        <v>25</v>
      </c>
      <c r="B33" s="19">
        <v>12</v>
      </c>
      <c r="C33" s="27">
        <v>11</v>
      </c>
      <c r="D33" s="22">
        <v>4</v>
      </c>
      <c r="E33" s="21">
        <v>7</v>
      </c>
      <c r="F33" s="17"/>
      <c r="H33" s="9"/>
      <c r="I33" s="8"/>
      <c r="J33" s="8"/>
      <c r="K33" s="16"/>
      <c r="L33" s="16"/>
      <c r="M33" s="8"/>
      <c r="N33" s="16"/>
      <c r="O33" s="8"/>
      <c r="P33" s="8"/>
      <c r="Q33" s="9"/>
    </row>
    <row r="34" spans="1:18">
      <c r="A34" s="26"/>
      <c r="B34" s="19"/>
      <c r="C34" s="20"/>
      <c r="D34" s="21"/>
      <c r="E34" s="21"/>
      <c r="F34" s="17"/>
      <c r="H34" s="9"/>
      <c r="I34" s="8"/>
      <c r="J34" s="8"/>
      <c r="K34" s="16"/>
      <c r="L34" s="16"/>
      <c r="M34" s="8"/>
      <c r="N34" s="16"/>
      <c r="O34" s="8"/>
      <c r="P34" s="8"/>
      <c r="Q34" s="9"/>
    </row>
    <row r="35" spans="1:18">
      <c r="A35" s="18" t="s">
        <v>36</v>
      </c>
      <c r="B35" s="19">
        <v>8</v>
      </c>
      <c r="C35" s="27">
        <v>7</v>
      </c>
      <c r="D35" s="21">
        <v>6</v>
      </c>
      <c r="E35" s="21">
        <v>1</v>
      </c>
      <c r="F35" s="17"/>
      <c r="H35" s="8"/>
      <c r="I35" s="16"/>
      <c r="J35" s="16"/>
      <c r="K35" s="9"/>
      <c r="L35" s="8"/>
      <c r="M35" s="8"/>
      <c r="N35" s="8"/>
      <c r="O35" s="8"/>
      <c r="P35" s="8"/>
      <c r="Q35" s="9"/>
    </row>
    <row r="36" spans="1:18">
      <c r="A36" s="18" t="s">
        <v>37</v>
      </c>
      <c r="B36" s="19">
        <v>8</v>
      </c>
      <c r="C36" s="27">
        <v>7</v>
      </c>
      <c r="D36" s="21">
        <v>6</v>
      </c>
      <c r="E36" s="21">
        <v>1</v>
      </c>
      <c r="F36" s="17"/>
      <c r="H36" s="8"/>
      <c r="I36" s="16"/>
      <c r="J36" s="16"/>
      <c r="K36" s="9"/>
      <c r="L36" s="8"/>
      <c r="M36" s="8"/>
      <c r="N36" s="8"/>
      <c r="O36" s="8"/>
      <c r="P36" s="8"/>
      <c r="Q36" s="9"/>
    </row>
    <row r="37" spans="1:18">
      <c r="B37" s="32"/>
      <c r="C37" s="33"/>
      <c r="F37" s="17"/>
      <c r="H37" s="35"/>
      <c r="I37" s="35"/>
      <c r="J37" s="35"/>
      <c r="K37" s="35"/>
      <c r="L37" s="17"/>
      <c r="M37" s="35"/>
      <c r="N37" s="35"/>
      <c r="O37" s="35"/>
      <c r="P37" s="35"/>
      <c r="Q37" s="35"/>
    </row>
    <row r="38" spans="1:18">
      <c r="A38" s="36" t="s">
        <v>47</v>
      </c>
      <c r="B38" s="37"/>
      <c r="C38" s="37">
        <f>SUM(C21:C36)</f>
        <v>68</v>
      </c>
      <c r="D38" s="37">
        <f>SUM(D21:D36)</f>
        <v>44</v>
      </c>
      <c r="E38" s="37">
        <f>SUM(E21:E36)</f>
        <v>24</v>
      </c>
      <c r="F38" s="37">
        <f>SUM(D38:E38)</f>
        <v>68</v>
      </c>
      <c r="G38" s="13"/>
      <c r="H38" s="35"/>
      <c r="I38" s="35"/>
      <c r="J38" s="35"/>
      <c r="K38" s="35"/>
      <c r="L38" s="17"/>
      <c r="M38" s="35"/>
      <c r="N38" s="35"/>
      <c r="O38" s="35"/>
      <c r="P38" s="35"/>
      <c r="Q38" s="35"/>
    </row>
    <row r="39" spans="1:18">
      <c r="B39" s="32"/>
      <c r="C39" s="38"/>
      <c r="F39" s="17"/>
      <c r="G39" s="13"/>
      <c r="H39" s="35"/>
      <c r="I39" s="35"/>
      <c r="J39" s="35"/>
      <c r="K39" s="35"/>
      <c r="L39" s="17"/>
      <c r="M39" s="35"/>
      <c r="N39" s="35"/>
      <c r="O39" s="35"/>
      <c r="P39" s="35"/>
      <c r="Q39" s="35"/>
    </row>
    <row r="40" spans="1:18" s="13" customFormat="1">
      <c r="A40" s="18" t="s">
        <v>38</v>
      </c>
      <c r="B40" s="19">
        <v>16</v>
      </c>
      <c r="C40" s="20"/>
      <c r="D40" s="21"/>
      <c r="E40" s="22"/>
      <c r="F40" s="17"/>
      <c r="G40" s="28"/>
      <c r="H40" s="9"/>
      <c r="I40" s="9"/>
      <c r="K40" s="9"/>
      <c r="L40" s="9"/>
      <c r="M40" s="9"/>
      <c r="N40" s="9"/>
      <c r="O40" s="9"/>
      <c r="P40" s="9"/>
      <c r="Q40" s="9"/>
    </row>
    <row r="41" spans="1:18" s="13" customFormat="1">
      <c r="A41" s="26" t="s">
        <v>16</v>
      </c>
      <c r="B41" s="19"/>
      <c r="C41" s="27">
        <v>8</v>
      </c>
      <c r="D41" s="22">
        <v>8</v>
      </c>
      <c r="E41" s="22"/>
      <c r="F41" s="17"/>
      <c r="G41" s="28"/>
      <c r="H41" s="9"/>
      <c r="I41" s="9"/>
      <c r="K41" s="9"/>
      <c r="L41" s="9"/>
      <c r="M41" s="9"/>
      <c r="N41" s="9"/>
      <c r="O41" s="9"/>
      <c r="P41" s="9"/>
      <c r="Q41" s="9"/>
    </row>
    <row r="42" spans="1:18" s="13" customFormat="1">
      <c r="A42" s="26" t="s">
        <v>22</v>
      </c>
      <c r="B42" s="19"/>
      <c r="C42" s="27">
        <v>4</v>
      </c>
      <c r="D42" s="22">
        <v>4</v>
      </c>
      <c r="E42" s="22"/>
      <c r="F42" s="17"/>
      <c r="G42" s="28"/>
      <c r="H42" s="9"/>
      <c r="I42" s="9"/>
      <c r="K42" s="9"/>
      <c r="L42" s="9"/>
      <c r="M42" s="9"/>
      <c r="N42" s="9"/>
      <c r="O42" s="9"/>
      <c r="P42" s="9"/>
      <c r="Q42" s="9"/>
    </row>
    <row r="43" spans="1:18" s="13" customFormat="1">
      <c r="A43" s="26" t="s">
        <v>23</v>
      </c>
      <c r="B43" s="19"/>
      <c r="C43" s="27">
        <v>2</v>
      </c>
      <c r="D43" s="22"/>
      <c r="E43" s="22">
        <v>2</v>
      </c>
      <c r="F43" s="17"/>
      <c r="G43" s="28"/>
      <c r="H43" s="9"/>
      <c r="I43" s="9"/>
      <c r="K43" s="9"/>
      <c r="L43" s="9"/>
      <c r="M43" s="9"/>
      <c r="N43" s="9"/>
      <c r="O43" s="9"/>
      <c r="P43" s="9"/>
      <c r="Q43" s="9"/>
    </row>
    <row r="44" spans="1:18" s="13" customFormat="1">
      <c r="A44" s="26" t="s">
        <v>24</v>
      </c>
      <c r="B44" s="19"/>
      <c r="C44" s="27">
        <v>2</v>
      </c>
      <c r="D44" s="22"/>
      <c r="E44" s="22">
        <v>2</v>
      </c>
      <c r="F44" s="17"/>
      <c r="G44" s="28"/>
      <c r="H44" s="9"/>
      <c r="I44" s="9"/>
      <c r="K44" s="9"/>
      <c r="L44" s="9"/>
      <c r="M44" s="9"/>
      <c r="N44" s="9"/>
      <c r="O44" s="9"/>
      <c r="P44" s="9"/>
      <c r="Q44" s="9"/>
    </row>
    <row r="45" spans="1:18">
      <c r="A45" s="26" t="s">
        <v>25</v>
      </c>
      <c r="B45" s="19">
        <v>12</v>
      </c>
      <c r="C45" s="27">
        <v>11</v>
      </c>
      <c r="D45" s="22">
        <v>4</v>
      </c>
      <c r="E45" s="21">
        <v>7</v>
      </c>
      <c r="F45" s="17"/>
      <c r="H45" s="9"/>
      <c r="I45" s="8"/>
      <c r="J45" s="8"/>
      <c r="K45" s="16"/>
      <c r="L45" s="16"/>
      <c r="M45" s="8"/>
      <c r="N45" s="16"/>
      <c r="O45" s="8"/>
      <c r="P45" s="8"/>
      <c r="Q45" s="9"/>
    </row>
    <row r="46" spans="1:18">
      <c r="A46" s="26"/>
      <c r="B46" s="19"/>
      <c r="C46" s="20"/>
      <c r="D46" s="22"/>
      <c r="E46" s="22"/>
      <c r="F46" s="17"/>
      <c r="G46" s="29"/>
      <c r="H46" s="13"/>
      <c r="J46" s="9"/>
      <c r="K46" s="9"/>
      <c r="L46" s="9"/>
      <c r="M46" s="8"/>
      <c r="N46" s="9"/>
      <c r="O46" s="8"/>
      <c r="P46" s="9"/>
      <c r="Q46" s="9"/>
      <c r="R46" s="30"/>
    </row>
    <row r="47" spans="1:18" s="13" customFormat="1">
      <c r="A47" s="18" t="s">
        <v>42</v>
      </c>
      <c r="B47" s="19">
        <v>16</v>
      </c>
      <c r="C47" s="20"/>
      <c r="D47" s="21"/>
      <c r="E47" s="22"/>
      <c r="F47" s="17"/>
      <c r="G47" s="28"/>
      <c r="H47" s="9"/>
      <c r="I47" s="9"/>
      <c r="K47" s="9"/>
      <c r="L47" s="9"/>
      <c r="M47" s="9"/>
      <c r="N47" s="9"/>
      <c r="O47" s="9"/>
      <c r="P47" s="9"/>
      <c r="Q47" s="9"/>
    </row>
    <row r="48" spans="1:18" s="13" customFormat="1">
      <c r="A48" s="26" t="s">
        <v>16</v>
      </c>
      <c r="B48" s="19"/>
      <c r="C48" s="27">
        <v>8</v>
      </c>
      <c r="D48" s="22">
        <v>8</v>
      </c>
      <c r="E48" s="22"/>
      <c r="F48" s="17"/>
      <c r="G48" s="28"/>
      <c r="H48" s="9"/>
      <c r="I48" s="9"/>
      <c r="K48" s="9"/>
      <c r="L48" s="9"/>
      <c r="M48" s="9"/>
      <c r="N48" s="9"/>
      <c r="O48" s="9"/>
      <c r="P48" s="9"/>
      <c r="Q48" s="9"/>
    </row>
    <row r="49" spans="1:17" s="13" customFormat="1">
      <c r="A49" s="26" t="s">
        <v>22</v>
      </c>
      <c r="B49" s="19"/>
      <c r="C49" s="27">
        <v>4</v>
      </c>
      <c r="D49" s="22">
        <v>4</v>
      </c>
      <c r="E49" s="22"/>
      <c r="F49" s="17"/>
      <c r="G49" s="28"/>
      <c r="H49" s="9"/>
      <c r="I49" s="9"/>
      <c r="K49" s="9"/>
      <c r="L49" s="9"/>
      <c r="M49" s="9"/>
      <c r="N49" s="9"/>
      <c r="O49" s="9"/>
      <c r="P49" s="9"/>
      <c r="Q49" s="9"/>
    </row>
    <row r="50" spans="1:17" s="13" customFormat="1">
      <c r="A50" s="26" t="s">
        <v>23</v>
      </c>
      <c r="B50" s="19"/>
      <c r="C50" s="27">
        <v>2</v>
      </c>
      <c r="D50" s="22"/>
      <c r="E50" s="22">
        <v>2</v>
      </c>
      <c r="F50" s="17"/>
      <c r="G50" s="28"/>
      <c r="H50" s="9"/>
      <c r="I50" s="9"/>
      <c r="K50" s="9"/>
      <c r="L50" s="9"/>
      <c r="M50" s="9"/>
      <c r="N50" s="9"/>
      <c r="O50" s="9"/>
      <c r="P50" s="9"/>
      <c r="Q50" s="9"/>
    </row>
    <row r="51" spans="1:17" s="13" customFormat="1">
      <c r="A51" s="26" t="s">
        <v>24</v>
      </c>
      <c r="B51" s="19"/>
      <c r="C51" s="27">
        <v>2</v>
      </c>
      <c r="D51" s="22"/>
      <c r="E51" s="22">
        <v>2</v>
      </c>
      <c r="F51" s="17"/>
      <c r="G51" s="28"/>
      <c r="H51" s="9"/>
      <c r="I51" s="9"/>
      <c r="K51" s="9"/>
      <c r="L51" s="9"/>
      <c r="M51" s="9"/>
      <c r="N51" s="9"/>
      <c r="O51" s="9"/>
      <c r="P51" s="9"/>
      <c r="Q51" s="9"/>
    </row>
    <row r="52" spans="1:17">
      <c r="A52" s="26" t="s">
        <v>25</v>
      </c>
      <c r="B52" s="19">
        <v>12</v>
      </c>
      <c r="C52" s="27">
        <v>11</v>
      </c>
      <c r="D52" s="22">
        <v>4</v>
      </c>
      <c r="E52" s="21">
        <v>7</v>
      </c>
      <c r="F52" s="17"/>
      <c r="H52" s="9"/>
      <c r="I52" s="8"/>
      <c r="J52" s="8"/>
      <c r="K52" s="16"/>
      <c r="L52" s="16"/>
      <c r="M52" s="8"/>
      <c r="N52" s="16"/>
      <c r="O52" s="8"/>
      <c r="P52" s="8"/>
      <c r="Q52" s="9"/>
    </row>
    <row r="53" spans="1:17">
      <c r="A53" s="26"/>
      <c r="B53" s="19"/>
      <c r="C53" s="20"/>
      <c r="D53" s="21"/>
      <c r="E53" s="21"/>
      <c r="F53" s="17"/>
      <c r="H53" s="9"/>
      <c r="I53" s="8"/>
      <c r="J53" s="8"/>
      <c r="K53" s="16"/>
      <c r="L53" s="16"/>
      <c r="M53" s="8"/>
      <c r="N53" s="16"/>
      <c r="O53" s="8"/>
      <c r="P53" s="8"/>
      <c r="Q53" s="9"/>
    </row>
    <row r="54" spans="1:17">
      <c r="A54" s="18" t="s">
        <v>44</v>
      </c>
      <c r="B54" s="19">
        <v>8</v>
      </c>
      <c r="C54" s="27">
        <v>7</v>
      </c>
      <c r="D54" s="21">
        <v>6</v>
      </c>
      <c r="E54" s="21">
        <v>1</v>
      </c>
      <c r="F54" s="17"/>
      <c r="H54" s="8"/>
      <c r="I54" s="16"/>
      <c r="J54" s="16"/>
      <c r="K54" s="9"/>
      <c r="L54" s="8"/>
      <c r="M54" s="8"/>
      <c r="N54" s="8"/>
      <c r="O54" s="8"/>
      <c r="P54" s="8"/>
      <c r="Q54" s="9"/>
    </row>
    <row r="55" spans="1:17">
      <c r="A55" s="18" t="s">
        <v>45</v>
      </c>
      <c r="B55" s="19">
        <v>8</v>
      </c>
      <c r="C55" s="27">
        <v>7</v>
      </c>
      <c r="D55" s="21">
        <v>6</v>
      </c>
      <c r="E55" s="21">
        <v>1</v>
      </c>
      <c r="F55" s="17"/>
      <c r="H55" s="8"/>
      <c r="I55" s="16"/>
      <c r="J55" s="16"/>
      <c r="K55" s="9"/>
      <c r="L55" s="8"/>
      <c r="M55" s="8"/>
      <c r="N55" s="8"/>
      <c r="O55" s="8"/>
      <c r="P55" s="8"/>
      <c r="Q55" s="9"/>
    </row>
    <row r="56" spans="1:17">
      <c r="B56" s="32"/>
      <c r="C56" s="33"/>
      <c r="F56" s="17"/>
      <c r="H56" s="35"/>
      <c r="I56" s="35"/>
      <c r="J56" s="35"/>
      <c r="K56" s="35"/>
      <c r="L56" s="17"/>
      <c r="M56" s="35"/>
      <c r="N56" s="35"/>
      <c r="O56" s="35"/>
      <c r="P56" s="35"/>
      <c r="Q56" s="35"/>
    </row>
    <row r="57" spans="1:17">
      <c r="A57" s="36" t="s">
        <v>46</v>
      </c>
      <c r="B57" s="37"/>
      <c r="C57" s="37">
        <f>SUM(C40:C55)</f>
        <v>68</v>
      </c>
      <c r="D57" s="37">
        <f>SUM(D40:D55)</f>
        <v>44</v>
      </c>
      <c r="E57" s="37">
        <f>SUM(E40:E55)</f>
        <v>24</v>
      </c>
      <c r="F57" s="37">
        <f>SUM(D57:E57)</f>
        <v>68</v>
      </c>
      <c r="G57" s="13"/>
      <c r="H57" s="35"/>
      <c r="I57" s="35"/>
      <c r="J57" s="35"/>
      <c r="K57" s="35"/>
      <c r="L57" s="17"/>
      <c r="M57" s="35"/>
      <c r="N57" s="35"/>
      <c r="O57" s="35"/>
      <c r="P57" s="35"/>
      <c r="Q57" s="35"/>
    </row>
    <row r="58" spans="1:17">
      <c r="B58" s="32"/>
      <c r="C58" s="33"/>
      <c r="F58" s="17"/>
    </row>
    <row r="59" spans="1:17" s="13" customFormat="1">
      <c r="A59" s="18" t="s">
        <v>48</v>
      </c>
      <c r="B59" s="19">
        <v>16</v>
      </c>
      <c r="C59" s="20"/>
      <c r="D59" s="21"/>
      <c r="E59" s="22"/>
      <c r="F59" s="17"/>
      <c r="G59" s="28"/>
      <c r="H59" s="9"/>
      <c r="I59" s="9"/>
      <c r="K59" s="9"/>
      <c r="L59" s="9"/>
      <c r="M59" s="9"/>
      <c r="N59" s="9"/>
      <c r="O59" s="9"/>
      <c r="P59" s="9"/>
      <c r="Q59" s="9"/>
    </row>
    <row r="60" spans="1:17" s="13" customFormat="1">
      <c r="A60" s="26" t="s">
        <v>16</v>
      </c>
      <c r="B60" s="19"/>
      <c r="C60" s="27">
        <v>8</v>
      </c>
      <c r="D60" s="22">
        <v>8</v>
      </c>
      <c r="E60" s="22"/>
      <c r="F60" s="17"/>
      <c r="G60" s="28"/>
      <c r="H60" s="9"/>
      <c r="I60" s="9"/>
      <c r="K60" s="9"/>
      <c r="L60" s="9"/>
      <c r="M60" s="9"/>
      <c r="N60" s="9"/>
      <c r="O60" s="9"/>
      <c r="P60" s="9"/>
      <c r="Q60" s="9"/>
    </row>
    <row r="61" spans="1:17" s="13" customFormat="1">
      <c r="A61" s="26" t="s">
        <v>22</v>
      </c>
      <c r="B61" s="19"/>
      <c r="C61" s="27">
        <v>4</v>
      </c>
      <c r="D61" s="22">
        <v>4</v>
      </c>
      <c r="E61" s="22"/>
      <c r="F61" s="17"/>
      <c r="G61" s="28"/>
      <c r="H61" s="9"/>
      <c r="I61" s="9"/>
      <c r="K61" s="9"/>
      <c r="L61" s="9"/>
      <c r="M61" s="9"/>
      <c r="N61" s="9"/>
      <c r="O61" s="9"/>
      <c r="P61" s="9"/>
      <c r="Q61" s="9"/>
    </row>
    <row r="62" spans="1:17" s="13" customFormat="1">
      <c r="A62" s="26" t="s">
        <v>23</v>
      </c>
      <c r="B62" s="19"/>
      <c r="C62" s="27">
        <v>2</v>
      </c>
      <c r="D62" s="22"/>
      <c r="E62" s="22">
        <v>2</v>
      </c>
      <c r="F62" s="17"/>
      <c r="G62" s="28"/>
      <c r="H62" s="9"/>
      <c r="I62" s="9"/>
      <c r="K62" s="9"/>
      <c r="L62" s="9"/>
      <c r="M62" s="9"/>
      <c r="N62" s="9"/>
      <c r="O62" s="9"/>
      <c r="P62" s="9"/>
      <c r="Q62" s="9"/>
    </row>
    <row r="63" spans="1:17" s="13" customFormat="1">
      <c r="A63" s="26" t="s">
        <v>24</v>
      </c>
      <c r="B63" s="19"/>
      <c r="C63" s="27">
        <v>2</v>
      </c>
      <c r="D63" s="22"/>
      <c r="E63" s="22">
        <v>2</v>
      </c>
      <c r="F63" s="17"/>
      <c r="G63" s="28"/>
      <c r="H63" s="9"/>
      <c r="I63" s="9"/>
      <c r="K63" s="9"/>
      <c r="L63" s="9"/>
      <c r="M63" s="9"/>
      <c r="N63" s="9"/>
      <c r="O63" s="9"/>
      <c r="P63" s="9"/>
      <c r="Q63" s="9"/>
    </row>
    <row r="64" spans="1:17">
      <c r="A64" s="26" t="s">
        <v>25</v>
      </c>
      <c r="B64" s="19">
        <v>12</v>
      </c>
      <c r="C64" s="27">
        <v>11</v>
      </c>
      <c r="D64" s="22">
        <v>4</v>
      </c>
      <c r="E64" s="21">
        <v>7</v>
      </c>
      <c r="F64" s="17"/>
      <c r="H64" s="9"/>
      <c r="I64" s="8"/>
      <c r="J64" s="8"/>
      <c r="K64" s="16"/>
      <c r="L64" s="16"/>
      <c r="M64" s="8"/>
      <c r="N64" s="16"/>
      <c r="O64" s="8"/>
      <c r="P64" s="8"/>
      <c r="Q64" s="9"/>
    </row>
    <row r="65" spans="1:18">
      <c r="A65" s="26"/>
      <c r="B65" s="19"/>
      <c r="C65" s="20"/>
      <c r="D65" s="22"/>
      <c r="E65" s="22"/>
      <c r="F65" s="17"/>
      <c r="G65" s="29"/>
      <c r="H65" s="13"/>
      <c r="J65" s="9"/>
      <c r="K65" s="9"/>
      <c r="L65" s="9"/>
      <c r="M65" s="8"/>
      <c r="N65" s="9"/>
      <c r="O65" s="8"/>
      <c r="P65" s="9"/>
      <c r="Q65" s="9"/>
      <c r="R65" s="30"/>
    </row>
    <row r="66" spans="1:18" s="13" customFormat="1">
      <c r="A66" s="18" t="s">
        <v>50</v>
      </c>
      <c r="B66" s="19">
        <v>16</v>
      </c>
      <c r="C66" s="20"/>
      <c r="D66" s="21"/>
      <c r="E66" s="22"/>
      <c r="F66" s="17"/>
      <c r="G66" s="28"/>
      <c r="H66" s="9"/>
      <c r="I66" s="9"/>
      <c r="K66" s="9"/>
      <c r="L66" s="9"/>
      <c r="M66" s="9"/>
      <c r="N66" s="9"/>
      <c r="O66" s="9"/>
      <c r="P66" s="9"/>
      <c r="Q66" s="9"/>
    </row>
    <row r="67" spans="1:18" s="13" customFormat="1">
      <c r="A67" s="26" t="s">
        <v>16</v>
      </c>
      <c r="B67" s="19"/>
      <c r="C67" s="27">
        <v>8</v>
      </c>
      <c r="D67" s="22">
        <v>8</v>
      </c>
      <c r="E67" s="22"/>
      <c r="F67" s="17"/>
      <c r="G67" s="28"/>
      <c r="H67" s="9"/>
      <c r="I67" s="9"/>
      <c r="K67" s="9"/>
      <c r="L67" s="9"/>
      <c r="M67" s="9"/>
      <c r="N67" s="9"/>
      <c r="O67" s="9"/>
      <c r="P67" s="9"/>
      <c r="Q67" s="9"/>
    </row>
    <row r="68" spans="1:18" s="13" customFormat="1">
      <c r="A68" s="26" t="s">
        <v>22</v>
      </c>
      <c r="B68" s="19"/>
      <c r="C68" s="27">
        <v>4</v>
      </c>
      <c r="D68" s="22">
        <v>4</v>
      </c>
      <c r="E68" s="22"/>
      <c r="F68" s="17"/>
      <c r="G68" s="28"/>
      <c r="H68" s="9"/>
      <c r="I68" s="9"/>
      <c r="K68" s="9"/>
      <c r="L68" s="9"/>
      <c r="M68" s="9"/>
      <c r="N68" s="9"/>
      <c r="O68" s="9"/>
      <c r="P68" s="9"/>
      <c r="Q68" s="9"/>
    </row>
    <row r="69" spans="1:18" s="13" customFormat="1">
      <c r="A69" s="26" t="s">
        <v>23</v>
      </c>
      <c r="B69" s="19"/>
      <c r="C69" s="27">
        <v>2</v>
      </c>
      <c r="D69" s="22"/>
      <c r="E69" s="22">
        <v>2</v>
      </c>
      <c r="F69" s="17"/>
      <c r="G69" s="28"/>
      <c r="H69" s="9"/>
      <c r="I69" s="9"/>
      <c r="K69" s="9"/>
      <c r="L69" s="9"/>
      <c r="M69" s="9"/>
      <c r="N69" s="9"/>
      <c r="O69" s="9"/>
      <c r="P69" s="9"/>
      <c r="Q69" s="9"/>
    </row>
    <row r="70" spans="1:18" s="13" customFormat="1">
      <c r="A70" s="26" t="s">
        <v>24</v>
      </c>
      <c r="B70" s="19"/>
      <c r="C70" s="27">
        <v>2</v>
      </c>
      <c r="D70" s="22"/>
      <c r="E70" s="22">
        <v>2</v>
      </c>
      <c r="F70" s="17"/>
      <c r="G70" s="28"/>
      <c r="H70" s="9"/>
      <c r="I70" s="9"/>
      <c r="K70" s="9"/>
      <c r="L70" s="9"/>
      <c r="M70" s="9"/>
      <c r="N70" s="9"/>
      <c r="O70" s="9"/>
      <c r="P70" s="9"/>
      <c r="Q70" s="9"/>
    </row>
    <row r="71" spans="1:18">
      <c r="A71" s="26" t="s">
        <v>25</v>
      </c>
      <c r="B71" s="19">
        <v>12</v>
      </c>
      <c r="C71" s="27">
        <v>11</v>
      </c>
      <c r="D71" s="22">
        <v>4</v>
      </c>
      <c r="E71" s="21">
        <v>7</v>
      </c>
      <c r="F71" s="17"/>
      <c r="H71" s="9"/>
      <c r="I71" s="8"/>
      <c r="J71" s="8"/>
      <c r="K71" s="16"/>
      <c r="L71" s="16"/>
      <c r="M71" s="8"/>
      <c r="N71" s="16"/>
      <c r="O71" s="8"/>
      <c r="P71" s="8"/>
      <c r="Q71" s="9"/>
    </row>
    <row r="72" spans="1:18">
      <c r="A72" s="26"/>
      <c r="B72" s="19"/>
      <c r="C72" s="20"/>
      <c r="D72" s="21"/>
      <c r="E72" s="21"/>
      <c r="F72" s="17"/>
      <c r="H72" s="9"/>
      <c r="I72" s="8"/>
      <c r="J72" s="8"/>
      <c r="K72" s="16"/>
      <c r="L72" s="16"/>
      <c r="M72" s="8"/>
      <c r="N72" s="16"/>
      <c r="O72" s="8"/>
      <c r="P72" s="8"/>
      <c r="Q72" s="9"/>
    </row>
    <row r="73" spans="1:18">
      <c r="A73" s="18" t="s">
        <v>52</v>
      </c>
      <c r="B73" s="19">
        <v>8</v>
      </c>
      <c r="C73" s="27">
        <v>7</v>
      </c>
      <c r="D73" s="21">
        <v>6</v>
      </c>
      <c r="E73" s="21">
        <v>1</v>
      </c>
      <c r="F73" s="17"/>
      <c r="H73" s="8"/>
      <c r="I73" s="16"/>
      <c r="J73" s="16"/>
      <c r="K73" s="9"/>
      <c r="L73" s="8"/>
      <c r="M73" s="8"/>
      <c r="N73" s="8"/>
      <c r="O73" s="8"/>
      <c r="P73" s="8"/>
      <c r="Q73" s="9"/>
    </row>
    <row r="74" spans="1:18">
      <c r="A74" s="18" t="s">
        <v>53</v>
      </c>
      <c r="B74" s="19">
        <v>8</v>
      </c>
      <c r="C74" s="27">
        <v>7</v>
      </c>
      <c r="D74" s="21">
        <v>6</v>
      </c>
      <c r="E74" s="21">
        <v>1</v>
      </c>
      <c r="F74" s="17"/>
      <c r="H74" s="8"/>
      <c r="I74" s="16"/>
      <c r="J74" s="16"/>
      <c r="K74" s="9"/>
      <c r="L74" s="8"/>
      <c r="M74" s="8"/>
      <c r="N74" s="8"/>
      <c r="O74" s="8"/>
      <c r="P74" s="8"/>
      <c r="Q74" s="9"/>
    </row>
    <row r="75" spans="1:18">
      <c r="B75" s="32"/>
      <c r="C75" s="33"/>
      <c r="F75" s="17"/>
      <c r="H75" s="35"/>
      <c r="I75" s="35"/>
      <c r="J75" s="35"/>
      <c r="K75" s="35"/>
      <c r="L75" s="17"/>
      <c r="M75" s="35"/>
      <c r="N75" s="35"/>
      <c r="O75" s="35"/>
      <c r="P75" s="35"/>
      <c r="Q75" s="35"/>
    </row>
    <row r="76" spans="1:18">
      <c r="A76" s="36" t="s">
        <v>58</v>
      </c>
      <c r="B76" s="37"/>
      <c r="C76" s="37">
        <f>SUM(C59:C74)</f>
        <v>68</v>
      </c>
      <c r="D76" s="37">
        <f>SUM(D59:D74)</f>
        <v>44</v>
      </c>
      <c r="E76" s="37">
        <f>SUM(E59:E74)</f>
        <v>24</v>
      </c>
      <c r="F76" s="37">
        <f>SUM(D76:E76)</f>
        <v>68</v>
      </c>
      <c r="G76" s="13"/>
      <c r="H76" s="35"/>
      <c r="I76" s="35"/>
      <c r="J76" s="35"/>
      <c r="K76" s="35"/>
      <c r="L76" s="17"/>
      <c r="M76" s="35"/>
      <c r="N76" s="35"/>
      <c r="O76" s="35"/>
      <c r="P76" s="35"/>
      <c r="Q76" s="35"/>
    </row>
    <row r="77" spans="1:18" ht="13.5" thickBot="1">
      <c r="B77" s="32"/>
      <c r="C77" s="33"/>
      <c r="F77" s="17"/>
    </row>
    <row r="78" spans="1:18" ht="13.5" thickBot="1">
      <c r="A78" s="39" t="s">
        <v>26</v>
      </c>
      <c r="B78" s="40"/>
      <c r="C78" s="41"/>
      <c r="D78" s="41">
        <f>D38+D57+D76</f>
        <v>132</v>
      </c>
      <c r="E78" s="41">
        <f>E38+E57+E76</f>
        <v>72</v>
      </c>
      <c r="F78" s="41">
        <f>F38+F57+F76</f>
        <v>204</v>
      </c>
    </row>
    <row r="79" spans="1:18" s="5" customFormat="1" ht="13.5" thickBot="1">
      <c r="A79" s="6"/>
      <c r="B79" s="13"/>
      <c r="C79" s="13"/>
      <c r="D79" s="42"/>
      <c r="E79" s="42"/>
      <c r="F79" s="42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s="5" customFormat="1" ht="13.5" thickBot="1">
      <c r="A80" s="39" t="s">
        <v>27</v>
      </c>
      <c r="B80" s="40"/>
      <c r="C80" s="41"/>
      <c r="D80" s="41">
        <f>D78/8</f>
        <v>16.5</v>
      </c>
      <c r="E80" s="41">
        <f>E78/8</f>
        <v>9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2"/>
  <sheetViews>
    <sheetView showGridLines="0" zoomScale="85" zoomScaleNormal="100" workbookViewId="0"/>
  </sheetViews>
  <sheetFormatPr defaultRowHeight="12.75"/>
  <cols>
    <col min="1" max="1" width="28.42578125" style="6" customWidth="1"/>
    <col min="2" max="2" width="9.140625" style="13"/>
    <col min="3" max="3" width="23.5703125" style="13" customWidth="1"/>
    <col min="4" max="6" width="11.42578125" style="14" customWidth="1"/>
    <col min="7" max="7" width="11.42578125" style="13" customWidth="1"/>
    <col min="8" max="8" width="13.85546875" style="5" customWidth="1"/>
    <col min="9" max="9" width="4.85546875" style="6" bestFit="1" customWidth="1"/>
    <col min="10" max="10" width="7.85546875" style="6" bestFit="1" customWidth="1"/>
    <col min="11" max="11" width="3" style="6" bestFit="1" customWidth="1"/>
    <col min="12" max="12" width="7.85546875" style="6" bestFit="1" customWidth="1"/>
    <col min="13" max="13" width="4" style="6" bestFit="1" customWidth="1"/>
    <col min="14" max="14" width="7.85546875" style="6" bestFit="1" customWidth="1"/>
    <col min="15" max="15" width="4" style="6" bestFit="1" customWidth="1"/>
    <col min="16" max="16" width="5.85546875" style="6" bestFit="1" customWidth="1"/>
    <col min="17" max="17" width="3" style="6" bestFit="1" customWidth="1"/>
    <col min="18" max="18" width="5.28515625" style="6" bestFit="1" customWidth="1"/>
    <col min="19" max="19" width="3" style="6" bestFit="1" customWidth="1"/>
    <col min="20" max="16384" width="9.140625" style="6"/>
  </cols>
  <sheetData>
    <row r="1" spans="1:19" s="2" customFormat="1" ht="15.75">
      <c r="A1" s="1" t="s">
        <v>148</v>
      </c>
      <c r="D1" s="3"/>
      <c r="E1" s="3"/>
      <c r="F1" s="3"/>
      <c r="H1" s="4"/>
    </row>
    <row r="2" spans="1:19" s="2" customFormat="1" ht="15.75">
      <c r="A2" s="1" t="s">
        <v>114</v>
      </c>
      <c r="D2" s="3"/>
      <c r="E2" s="3"/>
      <c r="F2" s="3"/>
      <c r="H2" s="4"/>
    </row>
    <row r="3" spans="1:19" s="2" customFormat="1" ht="15.75">
      <c r="A3" s="1" t="s">
        <v>115</v>
      </c>
      <c r="D3" s="3"/>
      <c r="E3" s="3"/>
      <c r="F3" s="3"/>
      <c r="H3" s="4"/>
    </row>
    <row r="4" spans="1:19" s="2" customFormat="1" ht="15.75">
      <c r="A4" s="43" t="s">
        <v>118</v>
      </c>
      <c r="D4" s="3"/>
      <c r="E4" s="3"/>
      <c r="F4" s="3"/>
      <c r="H4" s="4"/>
    </row>
    <row r="5" spans="1:19" s="2" customFormat="1" ht="15.75">
      <c r="A5" s="1"/>
      <c r="D5" s="3"/>
      <c r="E5" s="3"/>
      <c r="F5" s="3"/>
      <c r="H5" s="4"/>
    </row>
    <row r="6" spans="1:19" ht="15.75">
      <c r="A6" s="1" t="s">
        <v>1</v>
      </c>
      <c r="B6" s="2"/>
      <c r="C6" s="2"/>
      <c r="D6" s="3"/>
      <c r="E6" s="3"/>
      <c r="F6" s="3"/>
      <c r="G6" s="2"/>
    </row>
    <row r="7" spans="1:19" ht="15.75">
      <c r="A7" s="43" t="s">
        <v>61</v>
      </c>
      <c r="B7" s="1"/>
      <c r="C7" s="1"/>
      <c r="D7" s="7"/>
      <c r="E7" s="7"/>
      <c r="F7" s="7"/>
      <c r="G7" s="1"/>
      <c r="I7" s="8"/>
      <c r="J7" s="8"/>
      <c r="K7" s="8"/>
      <c r="L7" s="9"/>
      <c r="M7" s="8"/>
      <c r="N7" s="8"/>
      <c r="O7" s="8"/>
      <c r="P7" s="8"/>
      <c r="Q7" s="8"/>
      <c r="R7" s="9"/>
    </row>
    <row r="8" spans="1:19" ht="15.75">
      <c r="A8" s="10" t="s">
        <v>92</v>
      </c>
      <c r="B8" s="11"/>
      <c r="C8" s="11"/>
      <c r="D8" s="7"/>
      <c r="E8" s="7"/>
      <c r="F8" s="7"/>
      <c r="G8" s="11"/>
      <c r="I8" s="8"/>
      <c r="J8" s="8"/>
      <c r="K8" s="8"/>
      <c r="L8" s="9"/>
      <c r="M8" s="8"/>
      <c r="N8" s="8"/>
      <c r="O8" s="8"/>
      <c r="P8" s="8"/>
      <c r="Q8" s="8"/>
      <c r="R8" s="9"/>
    </row>
    <row r="9" spans="1:19" ht="15.75">
      <c r="A9" s="10" t="s">
        <v>55</v>
      </c>
      <c r="B9" s="2"/>
      <c r="C9" s="2"/>
      <c r="D9" s="3"/>
      <c r="E9" s="3"/>
      <c r="F9" s="3"/>
      <c r="G9" s="2"/>
      <c r="I9" s="8"/>
      <c r="J9" s="8"/>
      <c r="K9" s="8"/>
      <c r="L9" s="9"/>
      <c r="M9" s="8"/>
      <c r="N9" s="8"/>
      <c r="O9" s="8"/>
      <c r="P9" s="8"/>
      <c r="Q9" s="8"/>
      <c r="R9" s="9"/>
    </row>
    <row r="10" spans="1:19" ht="15.75">
      <c r="A10" s="1"/>
      <c r="B10" s="2"/>
      <c r="C10" s="2"/>
      <c r="D10" s="3"/>
      <c r="E10" s="3"/>
      <c r="F10" s="3"/>
      <c r="G10" s="2"/>
    </row>
    <row r="11" spans="1:19" ht="15.75" customHeight="1">
      <c r="A11" s="1" t="s">
        <v>2</v>
      </c>
      <c r="B11" s="2"/>
      <c r="C11" s="2"/>
      <c r="D11" s="3"/>
      <c r="E11" s="3"/>
      <c r="F11" s="3"/>
      <c r="G11" s="3"/>
      <c r="H11" s="2"/>
      <c r="I11" s="5"/>
      <c r="O11" s="46"/>
      <c r="P11" s="46"/>
      <c r="Q11" s="46"/>
      <c r="R11" s="46"/>
    </row>
    <row r="12" spans="1:19" ht="15.75" customHeight="1">
      <c r="A12" s="1" t="s">
        <v>116</v>
      </c>
      <c r="B12" s="1"/>
      <c r="C12" s="1"/>
      <c r="D12" s="7"/>
      <c r="E12" s="7"/>
      <c r="F12" s="7"/>
      <c r="G12" s="7"/>
      <c r="H12" s="1"/>
      <c r="I12" s="5"/>
      <c r="J12" s="8"/>
      <c r="K12" s="8"/>
      <c r="L12" s="8"/>
      <c r="M12" s="9"/>
      <c r="N12" s="8"/>
      <c r="O12" s="16"/>
      <c r="P12" s="16"/>
      <c r="Q12" s="16"/>
      <c r="R12" s="16"/>
      <c r="S12" s="9"/>
    </row>
    <row r="13" spans="1:19" ht="15.75" customHeight="1">
      <c r="A13" s="12" t="s">
        <v>117</v>
      </c>
      <c r="B13" s="2"/>
      <c r="C13" s="2"/>
      <c r="D13" s="3"/>
      <c r="E13" s="3"/>
      <c r="F13" s="3"/>
      <c r="G13" s="3"/>
      <c r="H13" s="2"/>
      <c r="I13" s="5"/>
      <c r="J13" s="8"/>
      <c r="K13" s="8"/>
      <c r="L13" s="8"/>
      <c r="M13" s="9"/>
      <c r="N13" s="8"/>
      <c r="O13" s="16"/>
      <c r="P13" s="16"/>
      <c r="Q13" s="16"/>
      <c r="R13" s="16"/>
      <c r="S13" s="9"/>
    </row>
    <row r="14" spans="1:19" ht="15.75" customHeight="1">
      <c r="A14" s="10" t="s">
        <v>130</v>
      </c>
      <c r="B14" s="2"/>
      <c r="C14" s="2"/>
      <c r="D14" s="3"/>
      <c r="E14" s="3"/>
      <c r="F14" s="3"/>
      <c r="G14" s="3"/>
      <c r="H14" s="2"/>
      <c r="I14" s="5"/>
      <c r="J14" s="8"/>
      <c r="K14" s="8"/>
      <c r="L14" s="8"/>
      <c r="M14" s="9"/>
      <c r="N14" s="8"/>
      <c r="O14" s="16"/>
      <c r="P14" s="16"/>
      <c r="Q14" s="16"/>
      <c r="R14" s="16"/>
      <c r="S14" s="9"/>
    </row>
    <row r="15" spans="1:19" ht="15.75">
      <c r="A15" s="10"/>
      <c r="B15" s="2"/>
      <c r="C15" s="2"/>
      <c r="D15" s="3"/>
      <c r="E15" s="3"/>
      <c r="F15" s="3"/>
      <c r="G15" s="2"/>
      <c r="I15" s="8"/>
      <c r="J15" s="8"/>
      <c r="K15" s="8"/>
      <c r="L15" s="9"/>
      <c r="M15" s="8"/>
      <c r="N15" s="8"/>
      <c r="O15" s="16"/>
      <c r="P15" s="16"/>
      <c r="Q15" s="16"/>
      <c r="R15" s="16"/>
    </row>
    <row r="16" spans="1:19" ht="15.75" customHeight="1">
      <c r="A16" s="1" t="s">
        <v>4</v>
      </c>
      <c r="B16" s="2"/>
      <c r="C16" s="2"/>
      <c r="D16" s="3"/>
      <c r="E16" s="3"/>
      <c r="F16" s="3"/>
      <c r="G16" s="2"/>
      <c r="O16" s="46"/>
      <c r="P16" s="46"/>
      <c r="Q16" s="46"/>
      <c r="R16" s="46"/>
    </row>
    <row r="17" spans="1:19" ht="15.75" customHeight="1">
      <c r="A17" s="10" t="s">
        <v>5</v>
      </c>
      <c r="B17" s="2"/>
      <c r="C17" s="2"/>
      <c r="D17" s="3"/>
      <c r="E17" s="3"/>
      <c r="F17" s="3"/>
      <c r="G17" s="2"/>
      <c r="I17" s="8"/>
      <c r="J17" s="8"/>
      <c r="K17" s="8"/>
      <c r="L17" s="9"/>
      <c r="M17" s="8"/>
      <c r="N17" s="8"/>
      <c r="O17" s="16"/>
      <c r="P17" s="16"/>
      <c r="Q17" s="16"/>
      <c r="R17" s="16"/>
    </row>
    <row r="18" spans="1:19" ht="15.75" customHeight="1">
      <c r="A18" s="10" t="s">
        <v>6</v>
      </c>
      <c r="B18" s="2"/>
      <c r="C18" s="2"/>
      <c r="D18" s="3"/>
      <c r="E18" s="3"/>
      <c r="F18" s="3"/>
      <c r="G18" s="2"/>
      <c r="I18" s="8"/>
      <c r="J18" s="8"/>
      <c r="K18" s="8"/>
      <c r="L18" s="9"/>
      <c r="M18" s="8"/>
      <c r="N18" s="8"/>
      <c r="O18" s="16"/>
      <c r="P18" s="16"/>
      <c r="Q18" s="16"/>
      <c r="R18" s="16"/>
    </row>
    <row r="19" spans="1:19" ht="15.75" customHeight="1">
      <c r="A19" s="10" t="s">
        <v>31</v>
      </c>
      <c r="B19" s="2"/>
      <c r="C19" s="2"/>
      <c r="D19" s="3"/>
      <c r="E19" s="3"/>
      <c r="F19" s="3"/>
      <c r="G19" s="2"/>
      <c r="I19" s="8"/>
      <c r="J19" s="8"/>
      <c r="K19" s="8"/>
      <c r="L19" s="9"/>
      <c r="M19" s="8"/>
      <c r="N19" s="8"/>
      <c r="O19" s="16"/>
      <c r="P19" s="16"/>
      <c r="Q19" s="16"/>
      <c r="R19" s="16"/>
    </row>
    <row r="20" spans="1:19" ht="23.25" customHeight="1">
      <c r="I20" s="9"/>
      <c r="J20" s="8"/>
      <c r="K20" s="8"/>
      <c r="L20" s="8"/>
      <c r="M20" s="8"/>
      <c r="N20" s="8"/>
      <c r="O20" s="16"/>
      <c r="P20" s="16"/>
      <c r="Q20" s="16"/>
      <c r="R20" s="16"/>
    </row>
    <row r="21" spans="1:19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15</v>
      </c>
      <c r="I21" s="9"/>
      <c r="J21" s="8"/>
      <c r="L21" s="16"/>
      <c r="M21" s="16"/>
      <c r="N21" s="16"/>
      <c r="O21" s="16"/>
      <c r="P21" s="16"/>
      <c r="Q21" s="16"/>
      <c r="R21" s="16"/>
    </row>
    <row r="22" spans="1:19">
      <c r="C22" s="17"/>
      <c r="G22" s="17"/>
      <c r="J22" s="8"/>
      <c r="L22" s="16"/>
      <c r="M22" s="16"/>
      <c r="N22" s="16"/>
      <c r="O22" s="16"/>
      <c r="P22" s="16"/>
      <c r="Q22" s="16"/>
      <c r="R22" s="16"/>
    </row>
    <row r="23" spans="1:19" s="25" customFormat="1">
      <c r="A23" s="18" t="s">
        <v>65</v>
      </c>
      <c r="B23" s="19">
        <v>16</v>
      </c>
      <c r="C23" s="20"/>
      <c r="D23" s="21"/>
      <c r="E23" s="21"/>
      <c r="F23" s="22"/>
      <c r="G23" s="17"/>
      <c r="H23" s="23"/>
      <c r="I23" s="24"/>
      <c r="J23" s="24"/>
      <c r="L23" s="24"/>
      <c r="M23" s="24"/>
      <c r="N23" s="24"/>
      <c r="O23" s="9"/>
      <c r="P23" s="9"/>
      <c r="Q23" s="9"/>
      <c r="R23" s="9"/>
    </row>
    <row r="24" spans="1:19" s="13" customFormat="1">
      <c r="A24" s="44" t="s">
        <v>16</v>
      </c>
      <c r="B24" s="19"/>
      <c r="C24" s="27">
        <v>8</v>
      </c>
      <c r="D24" s="22">
        <v>8</v>
      </c>
      <c r="E24" s="22"/>
      <c r="F24" s="22"/>
      <c r="G24" s="17"/>
      <c r="H24" s="28"/>
      <c r="I24" s="9"/>
      <c r="J24" s="9"/>
      <c r="L24" s="9"/>
      <c r="M24" s="9"/>
      <c r="N24" s="9"/>
      <c r="O24" s="9"/>
      <c r="P24" s="9"/>
      <c r="Q24" s="9"/>
      <c r="R24" s="9"/>
    </row>
    <row r="25" spans="1:19">
      <c r="A25" s="44" t="s">
        <v>17</v>
      </c>
      <c r="B25" s="19"/>
      <c r="C25" s="27">
        <v>4</v>
      </c>
      <c r="D25" s="21">
        <v>4</v>
      </c>
      <c r="E25" s="21"/>
      <c r="F25" s="21"/>
      <c r="G25" s="17"/>
      <c r="I25" s="9"/>
      <c r="J25" s="8"/>
      <c r="K25" s="8"/>
      <c r="L25" s="16"/>
      <c r="M25" s="16"/>
      <c r="N25" s="8"/>
      <c r="O25" s="16"/>
      <c r="P25" s="16"/>
      <c r="Q25" s="16"/>
      <c r="R25" s="16"/>
    </row>
    <row r="26" spans="1:19">
      <c r="A26" s="45" t="s">
        <v>18</v>
      </c>
      <c r="B26" s="19">
        <v>12</v>
      </c>
      <c r="C26" s="27">
        <v>11</v>
      </c>
      <c r="D26" s="21"/>
      <c r="E26" s="21">
        <v>8</v>
      </c>
      <c r="F26" s="21">
        <v>3</v>
      </c>
      <c r="G26" s="17"/>
      <c r="I26" s="9"/>
      <c r="J26" s="8"/>
      <c r="K26" s="8"/>
      <c r="L26" s="16"/>
      <c r="M26" s="16"/>
      <c r="N26" s="8"/>
      <c r="O26" s="16"/>
      <c r="P26" s="16"/>
      <c r="Q26" s="16"/>
      <c r="R26" s="16"/>
    </row>
    <row r="27" spans="1:19">
      <c r="A27" s="26"/>
      <c r="B27" s="19"/>
      <c r="C27" s="20"/>
      <c r="D27" s="21"/>
      <c r="E27" s="21"/>
      <c r="F27" s="21"/>
      <c r="G27" s="17"/>
      <c r="H27" s="29"/>
      <c r="I27" s="13"/>
      <c r="K27" s="9"/>
      <c r="L27" s="9"/>
      <c r="M27" s="9"/>
      <c r="N27" s="8"/>
      <c r="O27" s="9"/>
      <c r="P27" s="8"/>
      <c r="Q27" s="9"/>
      <c r="R27" s="9"/>
      <c r="S27" s="30"/>
    </row>
    <row r="28" spans="1:19" s="25" customFormat="1">
      <c r="A28" s="18" t="s">
        <v>34</v>
      </c>
      <c r="B28" s="19">
        <v>16</v>
      </c>
      <c r="C28" s="20"/>
      <c r="D28" s="21"/>
      <c r="E28" s="21"/>
      <c r="F28" s="22"/>
      <c r="G28" s="17"/>
      <c r="H28" s="23"/>
      <c r="I28" s="24"/>
      <c r="J28" s="24"/>
      <c r="L28" s="24"/>
      <c r="M28" s="24"/>
      <c r="N28" s="24"/>
      <c r="O28" s="24"/>
      <c r="P28" s="24"/>
      <c r="Q28" s="24"/>
      <c r="R28" s="24"/>
    </row>
    <row r="29" spans="1:19" s="13" customFormat="1">
      <c r="A29" s="26" t="s">
        <v>16</v>
      </c>
      <c r="B29" s="19"/>
      <c r="C29" s="27">
        <v>8</v>
      </c>
      <c r="D29" s="22"/>
      <c r="E29" s="22">
        <v>8</v>
      </c>
      <c r="F29" s="22"/>
      <c r="G29" s="17"/>
      <c r="H29" s="28"/>
      <c r="I29" s="9"/>
      <c r="J29" s="9"/>
      <c r="L29" s="9"/>
      <c r="M29" s="9"/>
      <c r="N29" s="9"/>
      <c r="O29" s="9"/>
      <c r="P29" s="9"/>
      <c r="Q29" s="9"/>
      <c r="R29" s="9"/>
    </row>
    <row r="30" spans="1:19" s="13" customFormat="1">
      <c r="A30" s="26" t="s">
        <v>22</v>
      </c>
      <c r="B30" s="19"/>
      <c r="C30" s="27">
        <v>4</v>
      </c>
      <c r="D30" s="22"/>
      <c r="E30" s="22">
        <v>4</v>
      </c>
      <c r="F30" s="22"/>
      <c r="G30" s="17"/>
      <c r="H30" s="28"/>
      <c r="I30" s="9"/>
      <c r="J30" s="9"/>
      <c r="L30" s="9"/>
      <c r="M30" s="9"/>
      <c r="N30" s="9"/>
      <c r="O30" s="9"/>
      <c r="P30" s="9"/>
      <c r="Q30" s="9"/>
      <c r="R30" s="9"/>
    </row>
    <row r="31" spans="1:19" s="13" customFormat="1">
      <c r="A31" s="26" t="s">
        <v>23</v>
      </c>
      <c r="B31" s="19"/>
      <c r="C31" s="27">
        <v>2</v>
      </c>
      <c r="D31" s="22"/>
      <c r="E31" s="22"/>
      <c r="F31" s="22">
        <v>2</v>
      </c>
      <c r="G31" s="17"/>
      <c r="H31" s="28"/>
      <c r="I31" s="9"/>
      <c r="J31" s="9"/>
      <c r="L31" s="9"/>
      <c r="M31" s="9"/>
      <c r="N31" s="9"/>
      <c r="O31" s="9"/>
      <c r="P31" s="9"/>
      <c r="Q31" s="9"/>
      <c r="R31" s="9"/>
    </row>
    <row r="32" spans="1:19" s="13" customFormat="1">
      <c r="A32" s="26" t="s">
        <v>24</v>
      </c>
      <c r="B32" s="19"/>
      <c r="C32" s="27">
        <v>2</v>
      </c>
      <c r="D32" s="22"/>
      <c r="E32" s="22"/>
      <c r="F32" s="22">
        <v>2</v>
      </c>
      <c r="G32" s="17"/>
      <c r="H32" s="28"/>
      <c r="I32" s="9"/>
      <c r="J32" s="9"/>
      <c r="L32" s="9"/>
      <c r="M32" s="9"/>
      <c r="N32" s="9"/>
      <c r="O32" s="9"/>
      <c r="P32" s="9"/>
      <c r="Q32" s="9"/>
      <c r="R32" s="9"/>
    </row>
    <row r="33" spans="1:19" s="13" customFormat="1">
      <c r="A33" s="26" t="s">
        <v>25</v>
      </c>
      <c r="B33" s="19">
        <v>12</v>
      </c>
      <c r="C33" s="27">
        <v>11</v>
      </c>
      <c r="D33" s="22"/>
      <c r="E33" s="22">
        <v>4</v>
      </c>
      <c r="F33" s="21">
        <v>7</v>
      </c>
      <c r="G33" s="17"/>
      <c r="H33" s="28"/>
      <c r="I33" s="9"/>
      <c r="J33" s="9"/>
      <c r="L33" s="9"/>
      <c r="M33" s="9"/>
      <c r="N33" s="9"/>
      <c r="O33" s="9"/>
      <c r="P33" s="9"/>
      <c r="Q33" s="9"/>
      <c r="R33" s="9"/>
    </row>
    <row r="34" spans="1:19">
      <c r="A34" s="26"/>
      <c r="B34" s="19"/>
      <c r="C34" s="20"/>
      <c r="D34" s="22"/>
      <c r="E34" s="22"/>
      <c r="F34" s="22"/>
      <c r="G34" s="17"/>
      <c r="H34" s="29"/>
      <c r="I34" s="13"/>
      <c r="K34" s="9"/>
      <c r="L34" s="9"/>
      <c r="M34" s="9"/>
      <c r="N34" s="8"/>
      <c r="O34" s="9"/>
      <c r="P34" s="8"/>
      <c r="Q34" s="9"/>
      <c r="R34" s="9"/>
      <c r="S34" s="30"/>
    </row>
    <row r="35" spans="1:19" s="25" customFormat="1">
      <c r="A35" s="18" t="s">
        <v>66</v>
      </c>
      <c r="B35" s="19">
        <v>16</v>
      </c>
      <c r="C35" s="20"/>
      <c r="D35" s="21"/>
      <c r="E35" s="21"/>
      <c r="F35" s="22"/>
      <c r="G35" s="17"/>
      <c r="H35" s="23"/>
      <c r="I35" s="24"/>
      <c r="J35" s="24"/>
      <c r="L35" s="24"/>
      <c r="M35" s="24"/>
      <c r="N35" s="24"/>
      <c r="O35" s="24"/>
      <c r="P35" s="24"/>
      <c r="Q35" s="24"/>
      <c r="R35" s="24"/>
    </row>
    <row r="36" spans="1:19" s="13" customFormat="1">
      <c r="A36" s="44" t="s">
        <v>16</v>
      </c>
      <c r="B36" s="19"/>
      <c r="C36" s="27">
        <v>8</v>
      </c>
      <c r="D36" s="22">
        <v>8</v>
      </c>
      <c r="E36" s="22"/>
      <c r="F36" s="22"/>
      <c r="G36" s="17"/>
      <c r="H36" s="28"/>
      <c r="I36" s="9"/>
      <c r="J36" s="9"/>
      <c r="L36" s="9"/>
      <c r="M36" s="9"/>
      <c r="N36" s="9"/>
      <c r="O36" s="9"/>
      <c r="P36" s="9"/>
      <c r="Q36" s="9"/>
      <c r="R36" s="9"/>
    </row>
    <row r="37" spans="1:19" s="13" customFormat="1">
      <c r="A37" s="44" t="s">
        <v>17</v>
      </c>
      <c r="B37" s="19"/>
      <c r="C37" s="27">
        <v>4</v>
      </c>
      <c r="D37" s="21">
        <v>4</v>
      </c>
      <c r="E37" s="21"/>
      <c r="F37" s="21"/>
      <c r="G37" s="17"/>
      <c r="H37" s="28"/>
      <c r="I37" s="9"/>
      <c r="J37" s="9"/>
      <c r="L37" s="9"/>
      <c r="M37" s="9"/>
      <c r="N37" s="9"/>
      <c r="O37" s="9"/>
      <c r="P37" s="9"/>
      <c r="Q37" s="9"/>
      <c r="R37" s="9"/>
    </row>
    <row r="38" spans="1:19" s="13" customFormat="1">
      <c r="A38" s="45" t="s">
        <v>18</v>
      </c>
      <c r="B38" s="19">
        <v>12</v>
      </c>
      <c r="C38" s="27">
        <v>11</v>
      </c>
      <c r="D38" s="21"/>
      <c r="E38" s="21">
        <v>8</v>
      </c>
      <c r="F38" s="21">
        <v>3</v>
      </c>
      <c r="G38" s="17"/>
      <c r="H38" s="28"/>
      <c r="I38" s="9"/>
      <c r="J38" s="9"/>
      <c r="L38" s="9"/>
      <c r="M38" s="9"/>
      <c r="N38" s="9"/>
      <c r="O38" s="9"/>
      <c r="P38" s="9"/>
      <c r="Q38" s="9"/>
      <c r="R38" s="9"/>
    </row>
    <row r="39" spans="1:19" s="13" customFormat="1">
      <c r="A39" s="26"/>
      <c r="B39" s="19"/>
      <c r="C39" s="20"/>
      <c r="D39" s="21"/>
      <c r="E39" s="21"/>
      <c r="F39" s="21"/>
      <c r="G39" s="17"/>
      <c r="H39" s="28"/>
      <c r="I39" s="9"/>
      <c r="J39" s="9"/>
      <c r="L39" s="9"/>
      <c r="M39" s="9"/>
      <c r="N39" s="9"/>
      <c r="O39" s="9"/>
      <c r="P39" s="9"/>
      <c r="Q39" s="9"/>
      <c r="R39" s="9"/>
    </row>
    <row r="40" spans="1:19" s="13" customFormat="1">
      <c r="A40" s="18" t="s">
        <v>40</v>
      </c>
      <c r="B40" s="19">
        <v>16</v>
      </c>
      <c r="C40" s="20"/>
      <c r="D40" s="21"/>
      <c r="E40" s="21"/>
      <c r="F40" s="22"/>
      <c r="G40" s="17"/>
      <c r="H40" s="28"/>
      <c r="I40" s="9"/>
      <c r="J40" s="9"/>
      <c r="L40" s="9"/>
      <c r="M40" s="9"/>
      <c r="N40" s="9"/>
      <c r="O40" s="9"/>
      <c r="P40" s="9"/>
      <c r="Q40" s="9"/>
      <c r="R40" s="9"/>
    </row>
    <row r="41" spans="1:19" s="13" customFormat="1">
      <c r="A41" s="26" t="s">
        <v>16</v>
      </c>
      <c r="B41" s="19"/>
      <c r="C41" s="27">
        <v>8</v>
      </c>
      <c r="D41" s="22"/>
      <c r="E41" s="22">
        <v>8</v>
      </c>
      <c r="F41" s="22"/>
      <c r="G41" s="17"/>
      <c r="H41" s="28"/>
      <c r="I41" s="9"/>
      <c r="J41" s="9"/>
      <c r="L41" s="9"/>
      <c r="M41" s="9"/>
      <c r="N41" s="9"/>
      <c r="O41" s="9"/>
      <c r="P41" s="9"/>
      <c r="Q41" s="9"/>
      <c r="R41" s="9"/>
    </row>
    <row r="42" spans="1:19" s="13" customFormat="1">
      <c r="A42" s="26" t="s">
        <v>22</v>
      </c>
      <c r="B42" s="19"/>
      <c r="C42" s="27">
        <v>4</v>
      </c>
      <c r="D42" s="22"/>
      <c r="E42" s="22">
        <v>4</v>
      </c>
      <c r="F42" s="22"/>
      <c r="G42" s="17"/>
      <c r="H42" s="28"/>
      <c r="I42" s="9"/>
      <c r="J42" s="9"/>
      <c r="L42" s="9"/>
      <c r="M42" s="9"/>
      <c r="N42" s="9"/>
      <c r="O42" s="9"/>
      <c r="P42" s="9"/>
      <c r="Q42" s="9"/>
      <c r="R42" s="9"/>
    </row>
    <row r="43" spans="1:19" s="13" customFormat="1">
      <c r="A43" s="26" t="s">
        <v>23</v>
      </c>
      <c r="B43" s="19"/>
      <c r="C43" s="27">
        <v>2</v>
      </c>
      <c r="D43" s="22"/>
      <c r="E43" s="22"/>
      <c r="F43" s="22">
        <v>2</v>
      </c>
      <c r="G43" s="17"/>
      <c r="H43" s="28"/>
      <c r="I43" s="9"/>
      <c r="J43" s="9"/>
      <c r="L43" s="9"/>
      <c r="M43" s="9"/>
      <c r="N43" s="9"/>
      <c r="O43" s="9"/>
      <c r="P43" s="9"/>
      <c r="Q43" s="9"/>
      <c r="R43" s="9"/>
    </row>
    <row r="44" spans="1:19" s="13" customFormat="1">
      <c r="A44" s="26" t="s">
        <v>24</v>
      </c>
      <c r="B44" s="19"/>
      <c r="C44" s="27">
        <v>2</v>
      </c>
      <c r="D44" s="22"/>
      <c r="E44" s="22"/>
      <c r="F44" s="22">
        <v>2</v>
      </c>
      <c r="G44" s="17"/>
      <c r="H44" s="28"/>
      <c r="I44" s="9"/>
      <c r="J44" s="9"/>
      <c r="L44" s="9"/>
      <c r="M44" s="9"/>
      <c r="N44" s="9"/>
      <c r="O44" s="9"/>
      <c r="P44" s="9"/>
      <c r="Q44" s="9"/>
      <c r="R44" s="9"/>
    </row>
    <row r="45" spans="1:19">
      <c r="A45" s="26" t="s">
        <v>25</v>
      </c>
      <c r="B45" s="19">
        <v>12</v>
      </c>
      <c r="C45" s="27">
        <v>11</v>
      </c>
      <c r="D45" s="22"/>
      <c r="E45" s="22">
        <v>4</v>
      </c>
      <c r="F45" s="21">
        <v>7</v>
      </c>
      <c r="G45" s="17"/>
      <c r="I45" s="9"/>
      <c r="J45" s="8"/>
      <c r="K45" s="8"/>
      <c r="L45" s="16"/>
      <c r="M45" s="16"/>
      <c r="N45" s="8"/>
      <c r="O45" s="16"/>
      <c r="P45" s="8"/>
      <c r="Q45" s="8"/>
      <c r="R45" s="9"/>
    </row>
    <row r="46" spans="1:19">
      <c r="A46" s="26"/>
      <c r="B46" s="19"/>
      <c r="C46" s="20"/>
      <c r="D46" s="21"/>
      <c r="E46" s="21"/>
      <c r="F46" s="21"/>
      <c r="G46" s="17"/>
      <c r="I46" s="9"/>
      <c r="J46" s="8"/>
      <c r="K46" s="8"/>
      <c r="L46" s="16"/>
      <c r="M46" s="16"/>
      <c r="N46" s="8"/>
      <c r="O46" s="16"/>
      <c r="P46" s="8"/>
      <c r="Q46" s="8"/>
      <c r="R46" s="9"/>
    </row>
    <row r="47" spans="1:19">
      <c r="A47" s="18" t="s">
        <v>36</v>
      </c>
      <c r="B47" s="19">
        <v>16</v>
      </c>
      <c r="C47" s="27">
        <v>15</v>
      </c>
      <c r="D47" s="21">
        <v>8</v>
      </c>
      <c r="E47" s="21">
        <v>6</v>
      </c>
      <c r="F47" s="21">
        <v>1</v>
      </c>
      <c r="G47" s="17"/>
      <c r="I47" s="8"/>
      <c r="J47" s="16"/>
      <c r="K47" s="16"/>
      <c r="L47" s="9"/>
      <c r="M47" s="8"/>
      <c r="N47" s="8"/>
      <c r="O47" s="8"/>
      <c r="P47" s="8"/>
      <c r="Q47" s="8"/>
      <c r="R47" s="9"/>
    </row>
    <row r="48" spans="1:19">
      <c r="A48" s="18" t="s">
        <v>37</v>
      </c>
      <c r="B48" s="19">
        <v>16</v>
      </c>
      <c r="C48" s="27">
        <v>15</v>
      </c>
      <c r="D48" s="21">
        <v>8</v>
      </c>
      <c r="E48" s="21">
        <v>6</v>
      </c>
      <c r="F48" s="21">
        <v>1</v>
      </c>
      <c r="G48" s="17"/>
      <c r="I48" s="8"/>
      <c r="J48" s="16"/>
      <c r="K48" s="16"/>
      <c r="L48" s="9"/>
      <c r="M48" s="8"/>
      <c r="N48" s="8"/>
      <c r="O48" s="8"/>
      <c r="P48" s="8"/>
      <c r="Q48" s="8"/>
      <c r="R48" s="9"/>
    </row>
    <row r="49" spans="1:19">
      <c r="B49" s="32"/>
      <c r="C49" s="33"/>
      <c r="D49" s="34"/>
      <c r="G49" s="17"/>
      <c r="I49" s="35"/>
      <c r="J49" s="35"/>
      <c r="K49" s="35"/>
      <c r="L49" s="35"/>
      <c r="M49" s="17"/>
      <c r="N49" s="35"/>
      <c r="O49" s="35"/>
      <c r="P49" s="35"/>
      <c r="Q49" s="35"/>
      <c r="R49" s="35"/>
    </row>
    <row r="50" spans="1:19">
      <c r="A50" s="36" t="s">
        <v>47</v>
      </c>
      <c r="B50" s="37"/>
      <c r="C50" s="37">
        <f>SUM(C28:C48)</f>
        <v>107</v>
      </c>
      <c r="D50" s="37">
        <f>SUM(D23:D48)</f>
        <v>40</v>
      </c>
      <c r="E50" s="37">
        <f>SUM(E23:E48)</f>
        <v>60</v>
      </c>
      <c r="F50" s="37">
        <f>SUM(F23:F48)</f>
        <v>30</v>
      </c>
      <c r="G50" s="37">
        <f>SUM(D50:F50)</f>
        <v>130</v>
      </c>
      <c r="H50" s="13"/>
      <c r="I50" s="35"/>
      <c r="J50" s="35"/>
      <c r="K50" s="35"/>
      <c r="L50" s="35"/>
      <c r="M50" s="17"/>
      <c r="N50" s="35"/>
      <c r="O50" s="35"/>
      <c r="P50" s="35"/>
      <c r="Q50" s="35"/>
      <c r="R50" s="35"/>
    </row>
    <row r="51" spans="1:19">
      <c r="B51" s="32"/>
      <c r="C51" s="38"/>
      <c r="G51" s="17"/>
      <c r="H51" s="13"/>
      <c r="I51" s="35"/>
      <c r="J51" s="35"/>
      <c r="K51" s="35"/>
      <c r="L51" s="35"/>
      <c r="M51" s="17"/>
      <c r="N51" s="35"/>
      <c r="O51" s="35"/>
      <c r="P51" s="35"/>
      <c r="Q51" s="35"/>
      <c r="R51" s="35"/>
    </row>
    <row r="52" spans="1:19" s="25" customFormat="1">
      <c r="A52" s="18" t="s">
        <v>68</v>
      </c>
      <c r="B52" s="19">
        <v>16</v>
      </c>
      <c r="C52" s="20"/>
      <c r="D52" s="21"/>
      <c r="E52" s="21"/>
      <c r="F52" s="22"/>
      <c r="G52" s="17"/>
      <c r="H52" s="23"/>
      <c r="I52" s="24"/>
      <c r="J52" s="24"/>
      <c r="L52" s="24"/>
      <c r="M52" s="24"/>
      <c r="N52" s="24"/>
      <c r="O52" s="24"/>
      <c r="P52" s="24"/>
      <c r="Q52" s="24"/>
      <c r="R52" s="24"/>
    </row>
    <row r="53" spans="1:19" s="13" customFormat="1">
      <c r="A53" s="44" t="s">
        <v>16</v>
      </c>
      <c r="B53" s="19"/>
      <c r="C53" s="27">
        <v>8</v>
      </c>
      <c r="D53" s="22">
        <v>8</v>
      </c>
      <c r="E53" s="22"/>
      <c r="F53" s="22"/>
      <c r="G53" s="17"/>
      <c r="H53" s="28"/>
      <c r="I53" s="9"/>
      <c r="J53" s="9"/>
      <c r="L53" s="9"/>
      <c r="M53" s="9"/>
      <c r="N53" s="9"/>
      <c r="O53" s="9"/>
      <c r="P53" s="9"/>
      <c r="Q53" s="9"/>
      <c r="R53" s="9"/>
    </row>
    <row r="54" spans="1:19" s="13" customFormat="1">
      <c r="A54" s="44" t="s">
        <v>17</v>
      </c>
      <c r="B54" s="19"/>
      <c r="C54" s="27">
        <v>4</v>
      </c>
      <c r="D54" s="21">
        <v>4</v>
      </c>
      <c r="E54" s="21"/>
      <c r="F54" s="21"/>
      <c r="G54" s="17"/>
      <c r="H54" s="28"/>
      <c r="I54" s="9"/>
      <c r="J54" s="9"/>
      <c r="L54" s="9"/>
      <c r="M54" s="9"/>
      <c r="N54" s="9"/>
      <c r="O54" s="9"/>
      <c r="P54" s="9"/>
      <c r="Q54" s="9"/>
      <c r="R54" s="9"/>
    </row>
    <row r="55" spans="1:19" s="13" customFormat="1">
      <c r="A55" s="45" t="s">
        <v>18</v>
      </c>
      <c r="B55" s="19">
        <v>12</v>
      </c>
      <c r="C55" s="27">
        <v>11</v>
      </c>
      <c r="D55" s="21"/>
      <c r="E55" s="21">
        <v>8</v>
      </c>
      <c r="F55" s="21">
        <v>3</v>
      </c>
      <c r="G55" s="17"/>
      <c r="H55" s="28"/>
      <c r="I55" s="9"/>
      <c r="J55" s="9"/>
      <c r="L55" s="9"/>
      <c r="M55" s="9"/>
      <c r="N55" s="9"/>
      <c r="O55" s="9"/>
      <c r="P55" s="9"/>
      <c r="Q55" s="9"/>
      <c r="R55" s="9"/>
    </row>
    <row r="56" spans="1:19" s="13" customFormat="1">
      <c r="A56" s="26"/>
      <c r="B56" s="19"/>
      <c r="C56" s="20"/>
      <c r="D56" s="21"/>
      <c r="E56" s="21"/>
      <c r="F56" s="21"/>
      <c r="G56" s="17"/>
      <c r="H56" s="28"/>
      <c r="I56" s="9"/>
      <c r="J56" s="9"/>
      <c r="L56" s="9"/>
      <c r="M56" s="9"/>
      <c r="N56" s="9"/>
      <c r="O56" s="9"/>
      <c r="P56" s="9"/>
      <c r="Q56" s="9"/>
      <c r="R56" s="9"/>
    </row>
    <row r="57" spans="1:19" s="13" customFormat="1">
      <c r="A57" s="18" t="s">
        <v>38</v>
      </c>
      <c r="B57" s="19">
        <v>16</v>
      </c>
      <c r="C57" s="20"/>
      <c r="D57" s="21"/>
      <c r="E57" s="21"/>
      <c r="F57" s="22"/>
      <c r="G57" s="17"/>
      <c r="H57" s="28"/>
      <c r="I57" s="9"/>
      <c r="J57" s="9"/>
      <c r="L57" s="9"/>
      <c r="M57" s="9"/>
      <c r="N57" s="9"/>
      <c r="O57" s="9"/>
      <c r="P57" s="9"/>
      <c r="Q57" s="9"/>
      <c r="R57" s="9"/>
    </row>
    <row r="58" spans="1:19" s="13" customFormat="1">
      <c r="A58" s="26" t="s">
        <v>16</v>
      </c>
      <c r="B58" s="19"/>
      <c r="C58" s="27">
        <v>8</v>
      </c>
      <c r="D58" s="22"/>
      <c r="E58" s="22">
        <v>8</v>
      </c>
      <c r="F58" s="22"/>
      <c r="G58" s="17"/>
      <c r="H58" s="28"/>
      <c r="I58" s="9"/>
      <c r="J58" s="9"/>
      <c r="L58" s="9"/>
      <c r="M58" s="9"/>
      <c r="N58" s="9"/>
      <c r="O58" s="9"/>
      <c r="P58" s="9"/>
      <c r="Q58" s="9"/>
      <c r="R58" s="9"/>
    </row>
    <row r="59" spans="1:19" s="13" customFormat="1">
      <c r="A59" s="26" t="s">
        <v>22</v>
      </c>
      <c r="B59" s="19"/>
      <c r="C59" s="27">
        <v>4</v>
      </c>
      <c r="D59" s="22"/>
      <c r="E59" s="22">
        <v>4</v>
      </c>
      <c r="F59" s="22"/>
      <c r="G59" s="17"/>
      <c r="H59" s="28"/>
      <c r="I59" s="9"/>
      <c r="J59" s="9"/>
      <c r="L59" s="9"/>
      <c r="M59" s="9"/>
      <c r="N59" s="9"/>
      <c r="O59" s="9"/>
      <c r="P59" s="9"/>
      <c r="Q59" s="9"/>
      <c r="R59" s="9"/>
    </row>
    <row r="60" spans="1:19" s="13" customFormat="1">
      <c r="A60" s="26" t="s">
        <v>23</v>
      </c>
      <c r="B60" s="19"/>
      <c r="C60" s="27">
        <v>2</v>
      </c>
      <c r="D60" s="22"/>
      <c r="E60" s="22"/>
      <c r="F60" s="22">
        <v>2</v>
      </c>
      <c r="G60" s="17"/>
      <c r="H60" s="28"/>
      <c r="I60" s="9"/>
      <c r="J60" s="9"/>
      <c r="L60" s="9"/>
      <c r="M60" s="9"/>
      <c r="N60" s="9"/>
      <c r="O60" s="9"/>
      <c r="P60" s="9"/>
      <c r="Q60" s="9"/>
      <c r="R60" s="9"/>
    </row>
    <row r="61" spans="1:19" s="13" customFormat="1">
      <c r="A61" s="26" t="s">
        <v>24</v>
      </c>
      <c r="B61" s="19"/>
      <c r="C61" s="27">
        <v>2</v>
      </c>
      <c r="D61" s="22"/>
      <c r="E61" s="22"/>
      <c r="F61" s="22">
        <v>2</v>
      </c>
      <c r="G61" s="17"/>
      <c r="H61" s="28"/>
      <c r="I61" s="9"/>
      <c r="J61" s="9"/>
      <c r="L61" s="9"/>
      <c r="M61" s="9"/>
      <c r="N61" s="9"/>
      <c r="O61" s="9"/>
      <c r="P61" s="9"/>
      <c r="Q61" s="9"/>
      <c r="R61" s="9"/>
    </row>
    <row r="62" spans="1:19">
      <c r="A62" s="26" t="s">
        <v>25</v>
      </c>
      <c r="B62" s="19">
        <v>12</v>
      </c>
      <c r="C62" s="27">
        <v>11</v>
      </c>
      <c r="D62" s="22"/>
      <c r="E62" s="22">
        <v>4</v>
      </c>
      <c r="F62" s="21">
        <v>7</v>
      </c>
      <c r="G62" s="17"/>
      <c r="I62" s="9"/>
      <c r="J62" s="8"/>
      <c r="K62" s="8"/>
      <c r="L62" s="16"/>
      <c r="M62" s="16"/>
      <c r="N62" s="8"/>
      <c r="O62" s="16"/>
      <c r="P62" s="8"/>
      <c r="Q62" s="8"/>
      <c r="R62" s="9"/>
    </row>
    <row r="63" spans="1:19">
      <c r="A63" s="26"/>
      <c r="B63" s="19"/>
      <c r="C63" s="20"/>
      <c r="D63" s="22"/>
      <c r="E63" s="22"/>
      <c r="F63" s="22"/>
      <c r="G63" s="17"/>
      <c r="H63" s="29"/>
      <c r="I63" s="13"/>
      <c r="K63" s="9"/>
      <c r="L63" s="9"/>
      <c r="M63" s="9"/>
      <c r="N63" s="8"/>
      <c r="O63" s="9"/>
      <c r="P63" s="8"/>
      <c r="Q63" s="9"/>
      <c r="R63" s="9"/>
      <c r="S63" s="30"/>
    </row>
    <row r="64" spans="1:19" s="25" customFormat="1">
      <c r="A64" s="18" t="s">
        <v>67</v>
      </c>
      <c r="B64" s="19">
        <v>16</v>
      </c>
      <c r="C64" s="20"/>
      <c r="D64" s="21"/>
      <c r="E64" s="21"/>
      <c r="F64" s="22"/>
      <c r="G64" s="17"/>
      <c r="H64" s="23"/>
      <c r="I64" s="24"/>
      <c r="J64" s="24"/>
      <c r="L64" s="24"/>
      <c r="M64" s="24"/>
      <c r="N64" s="24"/>
      <c r="O64" s="24"/>
      <c r="P64" s="24"/>
      <c r="Q64" s="24"/>
      <c r="R64" s="24"/>
    </row>
    <row r="65" spans="1:18" s="13" customFormat="1">
      <c r="A65" s="44" t="s">
        <v>16</v>
      </c>
      <c r="B65" s="19"/>
      <c r="C65" s="27">
        <v>8</v>
      </c>
      <c r="D65" s="22">
        <v>8</v>
      </c>
      <c r="E65" s="22"/>
      <c r="F65" s="22"/>
      <c r="G65" s="17"/>
      <c r="H65" s="28"/>
      <c r="I65" s="9"/>
      <c r="J65" s="9"/>
      <c r="L65" s="9"/>
      <c r="M65" s="9"/>
      <c r="N65" s="9"/>
      <c r="O65" s="9"/>
      <c r="P65" s="9"/>
      <c r="Q65" s="9"/>
      <c r="R65" s="9"/>
    </row>
    <row r="66" spans="1:18" s="13" customFormat="1">
      <c r="A66" s="44" t="s">
        <v>17</v>
      </c>
      <c r="B66" s="19"/>
      <c r="C66" s="27">
        <v>4</v>
      </c>
      <c r="D66" s="21">
        <v>4</v>
      </c>
      <c r="E66" s="21"/>
      <c r="F66" s="21"/>
      <c r="G66" s="17"/>
      <c r="H66" s="28"/>
      <c r="I66" s="9"/>
      <c r="J66" s="9"/>
      <c r="L66" s="9"/>
      <c r="M66" s="9"/>
      <c r="N66" s="9"/>
      <c r="O66" s="9"/>
      <c r="P66" s="9"/>
      <c r="Q66" s="9"/>
      <c r="R66" s="9"/>
    </row>
    <row r="67" spans="1:18" s="13" customFormat="1">
      <c r="A67" s="45" t="s">
        <v>18</v>
      </c>
      <c r="B67" s="19">
        <v>12</v>
      </c>
      <c r="C67" s="27">
        <v>11</v>
      </c>
      <c r="D67" s="21"/>
      <c r="E67" s="21">
        <v>8</v>
      </c>
      <c r="F67" s="21">
        <v>3</v>
      </c>
      <c r="G67" s="17"/>
      <c r="H67" s="28"/>
      <c r="I67" s="9"/>
      <c r="J67" s="9"/>
      <c r="L67" s="9"/>
      <c r="M67" s="9"/>
      <c r="N67" s="9"/>
      <c r="O67" s="9"/>
      <c r="P67" s="9"/>
      <c r="Q67" s="9"/>
      <c r="R67" s="9"/>
    </row>
    <row r="68" spans="1:18" s="13" customFormat="1">
      <c r="A68" s="26"/>
      <c r="B68" s="19"/>
      <c r="C68" s="20"/>
      <c r="D68" s="21"/>
      <c r="E68" s="21"/>
      <c r="F68" s="21"/>
      <c r="G68" s="17"/>
      <c r="H68" s="28"/>
      <c r="I68" s="9"/>
      <c r="J68" s="9"/>
      <c r="L68" s="9"/>
      <c r="M68" s="9"/>
      <c r="N68" s="9"/>
      <c r="O68" s="9"/>
      <c r="P68" s="9"/>
      <c r="Q68" s="9"/>
      <c r="R68" s="9"/>
    </row>
    <row r="69" spans="1:18" s="13" customFormat="1">
      <c r="A69" s="18" t="s">
        <v>42</v>
      </c>
      <c r="B69" s="19">
        <v>16</v>
      </c>
      <c r="C69" s="20"/>
      <c r="D69" s="21"/>
      <c r="E69" s="21"/>
      <c r="F69" s="22"/>
      <c r="G69" s="17"/>
      <c r="H69" s="28"/>
      <c r="I69" s="9"/>
      <c r="J69" s="9"/>
      <c r="L69" s="9"/>
      <c r="M69" s="9"/>
      <c r="N69" s="9"/>
      <c r="O69" s="9"/>
      <c r="P69" s="9"/>
      <c r="Q69" s="9"/>
      <c r="R69" s="9"/>
    </row>
    <row r="70" spans="1:18" s="13" customFormat="1">
      <c r="A70" s="26" t="s">
        <v>16</v>
      </c>
      <c r="B70" s="19"/>
      <c r="C70" s="27">
        <v>8</v>
      </c>
      <c r="D70" s="22"/>
      <c r="E70" s="22">
        <v>8</v>
      </c>
      <c r="F70" s="22"/>
      <c r="G70" s="17"/>
      <c r="H70" s="28"/>
      <c r="I70" s="9"/>
      <c r="J70" s="9"/>
      <c r="L70" s="9"/>
      <c r="M70" s="9"/>
      <c r="N70" s="9"/>
      <c r="O70" s="9"/>
      <c r="P70" s="9"/>
      <c r="Q70" s="9"/>
      <c r="R70" s="9"/>
    </row>
    <row r="71" spans="1:18" s="13" customFormat="1">
      <c r="A71" s="26" t="s">
        <v>22</v>
      </c>
      <c r="B71" s="19"/>
      <c r="C71" s="27">
        <v>4</v>
      </c>
      <c r="D71" s="22"/>
      <c r="E71" s="22">
        <v>4</v>
      </c>
      <c r="F71" s="22"/>
      <c r="G71" s="17"/>
      <c r="H71" s="28"/>
      <c r="I71" s="9"/>
      <c r="J71" s="9"/>
      <c r="L71" s="9"/>
      <c r="M71" s="9"/>
      <c r="N71" s="9"/>
      <c r="O71" s="9"/>
      <c r="P71" s="9"/>
      <c r="Q71" s="9"/>
      <c r="R71" s="9"/>
    </row>
    <row r="72" spans="1:18" s="13" customFormat="1">
      <c r="A72" s="26" t="s">
        <v>23</v>
      </c>
      <c r="B72" s="19"/>
      <c r="C72" s="27">
        <v>2</v>
      </c>
      <c r="D72" s="22"/>
      <c r="E72" s="22"/>
      <c r="F72" s="22">
        <v>2</v>
      </c>
      <c r="G72" s="17"/>
      <c r="H72" s="28"/>
      <c r="I72" s="9"/>
      <c r="J72" s="9"/>
      <c r="L72" s="9"/>
      <c r="M72" s="9"/>
      <c r="N72" s="9"/>
      <c r="O72" s="9"/>
      <c r="P72" s="9"/>
      <c r="Q72" s="9"/>
      <c r="R72" s="9"/>
    </row>
    <row r="73" spans="1:18" s="13" customFormat="1">
      <c r="A73" s="26" t="s">
        <v>24</v>
      </c>
      <c r="B73" s="19"/>
      <c r="C73" s="27">
        <v>2</v>
      </c>
      <c r="D73" s="22"/>
      <c r="E73" s="22"/>
      <c r="F73" s="22">
        <v>2</v>
      </c>
      <c r="G73" s="17"/>
      <c r="H73" s="28"/>
      <c r="I73" s="9"/>
      <c r="J73" s="9"/>
      <c r="L73" s="9"/>
      <c r="M73" s="9"/>
      <c r="N73" s="9"/>
      <c r="O73" s="9"/>
      <c r="P73" s="9"/>
      <c r="Q73" s="9"/>
      <c r="R73" s="9"/>
    </row>
    <row r="74" spans="1:18">
      <c r="A74" s="26" t="s">
        <v>25</v>
      </c>
      <c r="B74" s="19">
        <v>12</v>
      </c>
      <c r="C74" s="27">
        <v>11</v>
      </c>
      <c r="D74" s="22"/>
      <c r="E74" s="22">
        <v>4</v>
      </c>
      <c r="F74" s="21">
        <v>7</v>
      </c>
      <c r="G74" s="17"/>
      <c r="I74" s="9"/>
      <c r="J74" s="8"/>
      <c r="K74" s="8"/>
      <c r="L74" s="16"/>
      <c r="M74" s="16"/>
      <c r="N74" s="8"/>
      <c r="O74" s="16"/>
      <c r="P74" s="8"/>
      <c r="Q74" s="8"/>
      <c r="R74" s="9"/>
    </row>
    <row r="75" spans="1:18">
      <c r="A75" s="26"/>
      <c r="B75" s="19"/>
      <c r="C75" s="20"/>
      <c r="D75" s="21"/>
      <c r="E75" s="21"/>
      <c r="F75" s="21"/>
      <c r="G75" s="17"/>
      <c r="I75" s="9"/>
      <c r="J75" s="8"/>
      <c r="K75" s="8"/>
      <c r="L75" s="16"/>
      <c r="M75" s="16"/>
      <c r="N75" s="8"/>
      <c r="O75" s="16"/>
      <c r="P75" s="8"/>
      <c r="Q75" s="8"/>
      <c r="R75" s="9"/>
    </row>
    <row r="76" spans="1:18">
      <c r="A76" s="18" t="s">
        <v>44</v>
      </c>
      <c r="B76" s="19">
        <v>16</v>
      </c>
      <c r="C76" s="27">
        <v>15</v>
      </c>
      <c r="D76" s="21">
        <v>8</v>
      </c>
      <c r="E76" s="21">
        <v>6</v>
      </c>
      <c r="F76" s="21">
        <v>1</v>
      </c>
      <c r="G76" s="17"/>
      <c r="I76" s="8"/>
      <c r="J76" s="16"/>
      <c r="K76" s="16"/>
      <c r="L76" s="9"/>
      <c r="M76" s="8"/>
      <c r="N76" s="8"/>
      <c r="O76" s="8"/>
      <c r="P76" s="8"/>
      <c r="Q76" s="8"/>
      <c r="R76" s="9"/>
    </row>
    <row r="77" spans="1:18">
      <c r="A77" s="18" t="s">
        <v>45</v>
      </c>
      <c r="B77" s="19">
        <v>16</v>
      </c>
      <c r="C77" s="27">
        <v>15</v>
      </c>
      <c r="D77" s="21">
        <v>8</v>
      </c>
      <c r="E77" s="21">
        <v>6</v>
      </c>
      <c r="F77" s="21">
        <v>1</v>
      </c>
      <c r="G77" s="17"/>
      <c r="I77" s="8"/>
      <c r="J77" s="16"/>
      <c r="K77" s="16"/>
      <c r="L77" s="9"/>
      <c r="M77" s="8"/>
      <c r="N77" s="8"/>
      <c r="O77" s="8"/>
      <c r="P77" s="8"/>
      <c r="Q77" s="8"/>
      <c r="R77" s="9"/>
    </row>
    <row r="78" spans="1:18">
      <c r="B78" s="32"/>
      <c r="C78" s="33"/>
      <c r="G78" s="17"/>
      <c r="I78" s="35"/>
      <c r="J78" s="35"/>
      <c r="K78" s="35"/>
      <c r="L78" s="35"/>
      <c r="M78" s="17"/>
      <c r="N78" s="35"/>
      <c r="O78" s="35"/>
      <c r="P78" s="35"/>
      <c r="Q78" s="35"/>
      <c r="R78" s="35"/>
    </row>
    <row r="79" spans="1:18">
      <c r="A79" s="36" t="s">
        <v>46</v>
      </c>
      <c r="B79" s="37"/>
      <c r="C79" s="37">
        <f>SUM(C52:C77)</f>
        <v>130</v>
      </c>
      <c r="D79" s="37">
        <f>SUM(D52:D77)</f>
        <v>40</v>
      </c>
      <c r="E79" s="37">
        <f>SUM(E52:E77)</f>
        <v>60</v>
      </c>
      <c r="F79" s="37">
        <f>SUM(F52:F77)</f>
        <v>30</v>
      </c>
      <c r="G79" s="37">
        <f>SUM(D79:F79)</f>
        <v>130</v>
      </c>
      <c r="H79" s="13"/>
      <c r="I79" s="35"/>
      <c r="J79" s="35"/>
      <c r="K79" s="35"/>
      <c r="L79" s="35"/>
      <c r="M79" s="17"/>
      <c r="N79" s="35"/>
      <c r="O79" s="35"/>
      <c r="P79" s="35"/>
      <c r="Q79" s="35"/>
      <c r="R79" s="35"/>
    </row>
    <row r="80" spans="1:18">
      <c r="B80" s="32"/>
      <c r="C80" s="33"/>
      <c r="G80" s="17"/>
    </row>
    <row r="81" spans="1:19" s="25" customFormat="1">
      <c r="A81" s="18" t="s">
        <v>69</v>
      </c>
      <c r="B81" s="19">
        <v>16</v>
      </c>
      <c r="C81" s="20"/>
      <c r="D81" s="21"/>
      <c r="E81" s="21"/>
      <c r="F81" s="22"/>
      <c r="G81" s="17"/>
      <c r="H81" s="23"/>
      <c r="I81" s="24"/>
      <c r="J81" s="24"/>
      <c r="L81" s="24"/>
      <c r="M81" s="24"/>
      <c r="N81" s="24"/>
      <c r="O81" s="24"/>
      <c r="P81" s="24"/>
      <c r="Q81" s="24"/>
      <c r="R81" s="24"/>
    </row>
    <row r="82" spans="1:19" s="13" customFormat="1">
      <c r="A82" s="44" t="s">
        <v>16</v>
      </c>
      <c r="B82" s="19"/>
      <c r="C82" s="27">
        <v>8</v>
      </c>
      <c r="D82" s="22">
        <v>8</v>
      </c>
      <c r="E82" s="22"/>
      <c r="F82" s="22"/>
      <c r="G82" s="17"/>
      <c r="H82" s="28"/>
      <c r="I82" s="9"/>
      <c r="J82" s="9"/>
      <c r="L82" s="9"/>
      <c r="M82" s="9"/>
      <c r="N82" s="9"/>
      <c r="O82" s="9"/>
      <c r="P82" s="9"/>
      <c r="Q82" s="9"/>
      <c r="R82" s="9"/>
    </row>
    <row r="83" spans="1:19" s="13" customFormat="1">
      <c r="A83" s="44" t="s">
        <v>17</v>
      </c>
      <c r="B83" s="19"/>
      <c r="C83" s="27">
        <v>4</v>
      </c>
      <c r="D83" s="21">
        <v>4</v>
      </c>
      <c r="E83" s="21"/>
      <c r="F83" s="21"/>
      <c r="G83" s="17"/>
      <c r="H83" s="28"/>
      <c r="I83" s="9"/>
      <c r="J83" s="9"/>
      <c r="L83" s="9"/>
      <c r="M83" s="9"/>
      <c r="N83" s="9"/>
      <c r="O83" s="9"/>
      <c r="P83" s="9"/>
      <c r="Q83" s="9"/>
      <c r="R83" s="9"/>
    </row>
    <row r="84" spans="1:19" s="13" customFormat="1">
      <c r="A84" s="45" t="s">
        <v>18</v>
      </c>
      <c r="B84" s="19">
        <v>12</v>
      </c>
      <c r="C84" s="27">
        <v>11</v>
      </c>
      <c r="D84" s="21"/>
      <c r="E84" s="21">
        <v>8</v>
      </c>
      <c r="F84" s="21">
        <v>3</v>
      </c>
      <c r="G84" s="17"/>
      <c r="H84" s="28"/>
      <c r="I84" s="9"/>
      <c r="J84" s="9"/>
      <c r="L84" s="9"/>
      <c r="M84" s="9"/>
      <c r="N84" s="9"/>
      <c r="O84" s="9"/>
      <c r="P84" s="9"/>
      <c r="Q84" s="9"/>
      <c r="R84" s="9"/>
    </row>
    <row r="85" spans="1:19" s="13" customFormat="1">
      <c r="A85" s="26"/>
      <c r="B85" s="19"/>
      <c r="C85" s="20"/>
      <c r="D85" s="21"/>
      <c r="E85" s="21"/>
      <c r="F85" s="21"/>
      <c r="G85" s="17"/>
      <c r="H85" s="28"/>
      <c r="I85" s="9"/>
      <c r="J85" s="9"/>
      <c r="L85" s="9"/>
      <c r="M85" s="9"/>
      <c r="N85" s="9"/>
      <c r="O85" s="9"/>
      <c r="P85" s="9"/>
      <c r="Q85" s="9"/>
      <c r="R85" s="9"/>
    </row>
    <row r="86" spans="1:19" s="13" customFormat="1">
      <c r="A86" s="18" t="s">
        <v>48</v>
      </c>
      <c r="B86" s="19">
        <v>16</v>
      </c>
      <c r="C86" s="20"/>
      <c r="D86" s="21"/>
      <c r="E86" s="21"/>
      <c r="F86" s="22"/>
      <c r="G86" s="17"/>
      <c r="H86" s="28"/>
      <c r="I86" s="9"/>
      <c r="J86" s="9"/>
      <c r="L86" s="9"/>
      <c r="M86" s="9"/>
      <c r="N86" s="9"/>
      <c r="O86" s="9"/>
      <c r="P86" s="9"/>
      <c r="Q86" s="9"/>
      <c r="R86" s="9"/>
    </row>
    <row r="87" spans="1:19" s="13" customFormat="1">
      <c r="A87" s="26" t="s">
        <v>16</v>
      </c>
      <c r="B87" s="19"/>
      <c r="C87" s="27">
        <v>8</v>
      </c>
      <c r="D87" s="22"/>
      <c r="E87" s="22">
        <v>8</v>
      </c>
      <c r="F87" s="22"/>
      <c r="G87" s="17"/>
      <c r="H87" s="28"/>
      <c r="I87" s="9"/>
      <c r="J87" s="9"/>
      <c r="L87" s="9"/>
      <c r="M87" s="9"/>
      <c r="N87" s="9"/>
      <c r="O87" s="9"/>
      <c r="P87" s="9"/>
      <c r="Q87" s="9"/>
      <c r="R87" s="9"/>
    </row>
    <row r="88" spans="1:19" s="13" customFormat="1">
      <c r="A88" s="26" t="s">
        <v>22</v>
      </c>
      <c r="B88" s="19"/>
      <c r="C88" s="27">
        <v>4</v>
      </c>
      <c r="D88" s="22"/>
      <c r="E88" s="22">
        <v>4</v>
      </c>
      <c r="F88" s="22"/>
      <c r="G88" s="17"/>
      <c r="H88" s="28"/>
      <c r="I88" s="9"/>
      <c r="J88" s="9"/>
      <c r="L88" s="9"/>
      <c r="M88" s="9"/>
      <c r="N88" s="9"/>
      <c r="O88" s="9"/>
      <c r="P88" s="9"/>
      <c r="Q88" s="9"/>
      <c r="R88" s="9"/>
    </row>
    <row r="89" spans="1:19" s="13" customFormat="1">
      <c r="A89" s="26" t="s">
        <v>23</v>
      </c>
      <c r="B89" s="19"/>
      <c r="C89" s="27">
        <v>2</v>
      </c>
      <c r="D89" s="22"/>
      <c r="E89" s="22"/>
      <c r="F89" s="22">
        <v>2</v>
      </c>
      <c r="G89" s="17"/>
      <c r="H89" s="28"/>
      <c r="I89" s="9"/>
      <c r="J89" s="9"/>
      <c r="L89" s="9"/>
      <c r="M89" s="9"/>
      <c r="N89" s="9"/>
      <c r="O89" s="9"/>
      <c r="P89" s="9"/>
      <c r="Q89" s="9"/>
      <c r="R89" s="9"/>
    </row>
    <row r="90" spans="1:19" s="13" customFormat="1">
      <c r="A90" s="26" t="s">
        <v>24</v>
      </c>
      <c r="B90" s="19"/>
      <c r="C90" s="27">
        <v>2</v>
      </c>
      <c r="D90" s="22"/>
      <c r="E90" s="22"/>
      <c r="F90" s="22">
        <v>2</v>
      </c>
      <c r="G90" s="17"/>
      <c r="H90" s="28"/>
      <c r="I90" s="9"/>
      <c r="J90" s="9"/>
      <c r="L90" s="9"/>
      <c r="M90" s="9"/>
      <c r="N90" s="9"/>
      <c r="O90" s="9"/>
      <c r="P90" s="9"/>
      <c r="Q90" s="9"/>
      <c r="R90" s="9"/>
    </row>
    <row r="91" spans="1:19">
      <c r="A91" s="26" t="s">
        <v>25</v>
      </c>
      <c r="B91" s="19">
        <v>12</v>
      </c>
      <c r="C91" s="27">
        <v>11</v>
      </c>
      <c r="D91" s="22"/>
      <c r="E91" s="22">
        <v>4</v>
      </c>
      <c r="F91" s="21">
        <v>7</v>
      </c>
      <c r="G91" s="17"/>
      <c r="I91" s="9"/>
      <c r="J91" s="8"/>
      <c r="K91" s="8"/>
      <c r="L91" s="16"/>
      <c r="M91" s="16"/>
      <c r="N91" s="8"/>
      <c r="O91" s="16"/>
      <c r="P91" s="8"/>
      <c r="Q91" s="8"/>
      <c r="R91" s="9"/>
    </row>
    <row r="92" spans="1:19">
      <c r="A92" s="26"/>
      <c r="B92" s="19"/>
      <c r="C92" s="20"/>
      <c r="D92" s="22"/>
      <c r="E92" s="22"/>
      <c r="F92" s="22"/>
      <c r="G92" s="17"/>
      <c r="H92" s="29"/>
      <c r="I92" s="13"/>
      <c r="K92" s="9"/>
      <c r="L92" s="9"/>
      <c r="M92" s="9"/>
      <c r="N92" s="8"/>
      <c r="O92" s="9"/>
      <c r="P92" s="8"/>
      <c r="Q92" s="9"/>
      <c r="R92" s="9"/>
      <c r="S92" s="30"/>
    </row>
    <row r="93" spans="1:19" s="25" customFormat="1">
      <c r="A93" s="18" t="s">
        <v>70</v>
      </c>
      <c r="B93" s="19">
        <v>16</v>
      </c>
      <c r="C93" s="20"/>
      <c r="D93" s="21"/>
      <c r="E93" s="21"/>
      <c r="F93" s="22"/>
      <c r="G93" s="17"/>
      <c r="H93" s="23"/>
      <c r="I93" s="24"/>
      <c r="J93" s="24"/>
      <c r="L93" s="24"/>
      <c r="M93" s="24"/>
      <c r="N93" s="24"/>
      <c r="O93" s="24"/>
      <c r="P93" s="24"/>
      <c r="Q93" s="24"/>
      <c r="R93" s="24"/>
    </row>
    <row r="94" spans="1:19" s="13" customFormat="1">
      <c r="A94" s="44" t="s">
        <v>16</v>
      </c>
      <c r="B94" s="19"/>
      <c r="C94" s="27">
        <v>8</v>
      </c>
      <c r="D94" s="22">
        <v>8</v>
      </c>
      <c r="E94" s="22"/>
      <c r="F94" s="22"/>
      <c r="G94" s="17"/>
      <c r="H94" s="28"/>
      <c r="I94" s="9"/>
      <c r="J94" s="9"/>
      <c r="L94" s="9"/>
      <c r="M94" s="9"/>
      <c r="N94" s="9"/>
      <c r="O94" s="9"/>
      <c r="P94" s="9"/>
      <c r="Q94" s="9"/>
      <c r="R94" s="9"/>
    </row>
    <row r="95" spans="1:19" s="13" customFormat="1">
      <c r="A95" s="44" t="s">
        <v>17</v>
      </c>
      <c r="B95" s="19"/>
      <c r="C95" s="27">
        <v>4</v>
      </c>
      <c r="D95" s="21">
        <v>4</v>
      </c>
      <c r="E95" s="21"/>
      <c r="F95" s="21"/>
      <c r="G95" s="17"/>
      <c r="H95" s="28"/>
      <c r="I95" s="9"/>
      <c r="J95" s="9"/>
      <c r="L95" s="9"/>
      <c r="M95" s="9"/>
      <c r="N95" s="9"/>
      <c r="O95" s="9"/>
      <c r="P95" s="9"/>
      <c r="Q95" s="9"/>
      <c r="R95" s="9"/>
    </row>
    <row r="96" spans="1:19" s="13" customFormat="1">
      <c r="A96" s="45" t="s">
        <v>18</v>
      </c>
      <c r="B96" s="19">
        <v>12</v>
      </c>
      <c r="C96" s="27">
        <v>11</v>
      </c>
      <c r="D96" s="21"/>
      <c r="E96" s="21">
        <v>8</v>
      </c>
      <c r="F96" s="21">
        <v>3</v>
      </c>
      <c r="G96" s="17"/>
      <c r="H96" s="28"/>
      <c r="I96" s="9"/>
      <c r="J96" s="9"/>
      <c r="L96" s="9"/>
      <c r="M96" s="9"/>
      <c r="N96" s="9"/>
      <c r="O96" s="9"/>
      <c r="P96" s="9"/>
      <c r="Q96" s="9"/>
      <c r="R96" s="9"/>
    </row>
    <row r="97" spans="1:19" s="13" customFormat="1">
      <c r="A97" s="26"/>
      <c r="B97" s="19"/>
      <c r="C97" s="20"/>
      <c r="D97" s="21"/>
      <c r="E97" s="21"/>
      <c r="F97" s="21"/>
      <c r="G97" s="17"/>
      <c r="H97" s="28"/>
      <c r="I97" s="9"/>
      <c r="J97" s="9"/>
      <c r="L97" s="9"/>
      <c r="M97" s="9"/>
      <c r="N97" s="9"/>
      <c r="O97" s="9"/>
      <c r="P97" s="9"/>
      <c r="Q97" s="9"/>
      <c r="R97" s="9"/>
    </row>
    <row r="98" spans="1:19" s="13" customFormat="1">
      <c r="A98" s="18" t="s">
        <v>50</v>
      </c>
      <c r="B98" s="19">
        <v>16</v>
      </c>
      <c r="C98" s="20"/>
      <c r="D98" s="21"/>
      <c r="E98" s="21"/>
      <c r="F98" s="22"/>
      <c r="G98" s="17"/>
      <c r="H98" s="28"/>
      <c r="I98" s="9"/>
      <c r="J98" s="9"/>
      <c r="L98" s="9"/>
      <c r="M98" s="9"/>
      <c r="N98" s="9"/>
      <c r="O98" s="9"/>
      <c r="P98" s="9"/>
      <c r="Q98" s="9"/>
      <c r="R98" s="9"/>
    </row>
    <row r="99" spans="1:19" s="13" customFormat="1">
      <c r="A99" s="26" t="s">
        <v>16</v>
      </c>
      <c r="B99" s="19"/>
      <c r="C99" s="27">
        <v>8</v>
      </c>
      <c r="D99" s="22"/>
      <c r="E99" s="22">
        <v>8</v>
      </c>
      <c r="F99" s="22"/>
      <c r="G99" s="17"/>
      <c r="H99" s="28"/>
      <c r="I99" s="9"/>
      <c r="J99" s="9"/>
      <c r="L99" s="9"/>
      <c r="M99" s="9"/>
      <c r="N99" s="9"/>
      <c r="O99" s="9"/>
      <c r="P99" s="9"/>
      <c r="Q99" s="9"/>
      <c r="R99" s="9"/>
    </row>
    <row r="100" spans="1:19" s="13" customFormat="1">
      <c r="A100" s="26" t="s">
        <v>22</v>
      </c>
      <c r="B100" s="19"/>
      <c r="C100" s="27">
        <v>4</v>
      </c>
      <c r="D100" s="22"/>
      <c r="E100" s="22">
        <v>4</v>
      </c>
      <c r="F100" s="22"/>
      <c r="G100" s="17"/>
      <c r="H100" s="28"/>
      <c r="I100" s="9"/>
      <c r="J100" s="9"/>
      <c r="L100" s="9"/>
      <c r="M100" s="9"/>
      <c r="N100" s="9"/>
      <c r="O100" s="9"/>
      <c r="P100" s="9"/>
      <c r="Q100" s="9"/>
      <c r="R100" s="9"/>
    </row>
    <row r="101" spans="1:19" s="13" customFormat="1">
      <c r="A101" s="26" t="s">
        <v>23</v>
      </c>
      <c r="B101" s="19"/>
      <c r="C101" s="27">
        <v>2</v>
      </c>
      <c r="D101" s="22"/>
      <c r="E101" s="22"/>
      <c r="F101" s="22">
        <v>2</v>
      </c>
      <c r="G101" s="17"/>
      <c r="H101" s="28"/>
      <c r="I101" s="9"/>
      <c r="J101" s="9"/>
      <c r="L101" s="9"/>
      <c r="M101" s="9"/>
      <c r="N101" s="9"/>
      <c r="O101" s="9"/>
      <c r="P101" s="9"/>
      <c r="Q101" s="9"/>
      <c r="R101" s="9"/>
    </row>
    <row r="102" spans="1:19" s="13" customFormat="1">
      <c r="A102" s="26" t="s">
        <v>24</v>
      </c>
      <c r="B102" s="19"/>
      <c r="C102" s="27">
        <v>2</v>
      </c>
      <c r="D102" s="22"/>
      <c r="E102" s="22"/>
      <c r="F102" s="22">
        <v>2</v>
      </c>
      <c r="G102" s="17"/>
      <c r="H102" s="28"/>
      <c r="I102" s="9"/>
      <c r="J102" s="9"/>
      <c r="L102" s="9"/>
      <c r="M102" s="9"/>
      <c r="N102" s="9"/>
      <c r="O102" s="9"/>
      <c r="P102" s="9"/>
      <c r="Q102" s="9"/>
      <c r="R102" s="9"/>
    </row>
    <row r="103" spans="1:19">
      <c r="A103" s="26" t="s">
        <v>25</v>
      </c>
      <c r="B103" s="19">
        <v>12</v>
      </c>
      <c r="C103" s="27">
        <v>11</v>
      </c>
      <c r="D103" s="22"/>
      <c r="E103" s="22">
        <v>4</v>
      </c>
      <c r="F103" s="21">
        <v>7</v>
      </c>
      <c r="G103" s="17"/>
      <c r="I103" s="9"/>
      <c r="J103" s="8"/>
      <c r="K103" s="8"/>
      <c r="L103" s="16"/>
      <c r="M103" s="16"/>
      <c r="N103" s="8"/>
      <c r="O103" s="16"/>
      <c r="P103" s="8"/>
      <c r="Q103" s="8"/>
      <c r="R103" s="9"/>
    </row>
    <row r="104" spans="1:19">
      <c r="A104" s="26"/>
      <c r="B104" s="19"/>
      <c r="C104" s="20"/>
      <c r="D104" s="21"/>
      <c r="E104" s="21"/>
      <c r="F104" s="21"/>
      <c r="G104" s="17"/>
      <c r="I104" s="9"/>
      <c r="J104" s="8"/>
      <c r="K104" s="8"/>
      <c r="L104" s="16"/>
      <c r="M104" s="16"/>
      <c r="N104" s="8"/>
      <c r="O104" s="16"/>
      <c r="P104" s="8"/>
      <c r="Q104" s="8"/>
      <c r="R104" s="9"/>
    </row>
    <row r="105" spans="1:19">
      <c r="A105" s="18" t="s">
        <v>52</v>
      </c>
      <c r="B105" s="19">
        <v>16</v>
      </c>
      <c r="C105" s="27">
        <v>15</v>
      </c>
      <c r="D105" s="21">
        <v>8</v>
      </c>
      <c r="E105" s="21">
        <v>6</v>
      </c>
      <c r="F105" s="21">
        <v>1</v>
      </c>
      <c r="G105" s="17"/>
      <c r="I105" s="8"/>
      <c r="J105" s="16"/>
      <c r="K105" s="16"/>
      <c r="L105" s="9"/>
      <c r="M105" s="8"/>
      <c r="N105" s="8"/>
      <c r="O105" s="8"/>
      <c r="P105" s="8"/>
      <c r="Q105" s="8"/>
      <c r="R105" s="9"/>
    </row>
    <row r="106" spans="1:19">
      <c r="A106" s="18" t="s">
        <v>53</v>
      </c>
      <c r="B106" s="19">
        <v>16</v>
      </c>
      <c r="C106" s="27">
        <v>15</v>
      </c>
      <c r="D106" s="21">
        <v>8</v>
      </c>
      <c r="E106" s="21">
        <v>6</v>
      </c>
      <c r="F106" s="21">
        <v>1</v>
      </c>
      <c r="G106" s="17"/>
      <c r="I106" s="8"/>
      <c r="J106" s="16"/>
      <c r="K106" s="16"/>
      <c r="L106" s="9"/>
      <c r="M106" s="8"/>
      <c r="N106" s="8"/>
      <c r="O106" s="8"/>
      <c r="P106" s="8"/>
      <c r="Q106" s="8"/>
      <c r="R106" s="9"/>
    </row>
    <row r="107" spans="1:19">
      <c r="B107" s="32"/>
      <c r="C107" s="33"/>
      <c r="G107" s="17"/>
      <c r="I107" s="35"/>
      <c r="J107" s="35"/>
      <c r="K107" s="35"/>
      <c r="L107" s="35"/>
      <c r="M107" s="17"/>
      <c r="N107" s="35"/>
      <c r="O107" s="35"/>
      <c r="P107" s="35"/>
      <c r="Q107" s="35"/>
      <c r="R107" s="35"/>
    </row>
    <row r="108" spans="1:19">
      <c r="A108" s="36" t="s">
        <v>58</v>
      </c>
      <c r="B108" s="37"/>
      <c r="C108" s="37">
        <f>SUM(C81:C106)</f>
        <v>130</v>
      </c>
      <c r="D108" s="37">
        <f>SUM(D81:D106)</f>
        <v>40</v>
      </c>
      <c r="E108" s="37">
        <f>SUM(E81:E106)</f>
        <v>60</v>
      </c>
      <c r="F108" s="37">
        <f>SUM(F81:F106)</f>
        <v>30</v>
      </c>
      <c r="G108" s="37">
        <f>SUM(D108:F108)</f>
        <v>130</v>
      </c>
      <c r="H108" s="13"/>
      <c r="I108" s="35"/>
      <c r="J108" s="35"/>
      <c r="K108" s="35"/>
      <c r="L108" s="35"/>
      <c r="M108" s="17"/>
      <c r="N108" s="35"/>
      <c r="O108" s="35"/>
      <c r="P108" s="35"/>
      <c r="Q108" s="35"/>
      <c r="R108" s="35"/>
    </row>
    <row r="109" spans="1:19" ht="13.5" thickBot="1">
      <c r="B109" s="32"/>
      <c r="C109" s="33"/>
      <c r="G109" s="17"/>
    </row>
    <row r="110" spans="1:19" ht="13.5" thickBot="1">
      <c r="A110" s="39" t="s">
        <v>26</v>
      </c>
      <c r="B110" s="40"/>
      <c r="C110" s="41"/>
      <c r="D110" s="41">
        <f>D50+D79+D108</f>
        <v>120</v>
      </c>
      <c r="E110" s="41">
        <f>E50+E79+E108</f>
        <v>180</v>
      </c>
      <c r="F110" s="41">
        <f>F50+F79+F108</f>
        <v>90</v>
      </c>
      <c r="G110" s="41">
        <f>G50+G79+G108</f>
        <v>390</v>
      </c>
    </row>
    <row r="111" spans="1:19" s="5" customFormat="1" ht="13.5" thickBot="1">
      <c r="A111" s="6"/>
      <c r="B111" s="13"/>
      <c r="C111" s="13"/>
      <c r="D111" s="32"/>
      <c r="E111" s="42"/>
      <c r="F111" s="42"/>
      <c r="G111" s="4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s="5" customFormat="1" ht="13.5" thickBot="1">
      <c r="A112" s="39" t="s">
        <v>27</v>
      </c>
      <c r="B112" s="40"/>
      <c r="C112" s="41"/>
      <c r="D112" s="41">
        <f>D110/8</f>
        <v>15</v>
      </c>
      <c r="E112" s="41">
        <f>E110/8</f>
        <v>22.5</v>
      </c>
      <c r="F112" s="41">
        <f>F110/8</f>
        <v>11.25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5"/>
  <sheetViews>
    <sheetView showGridLines="0" zoomScale="85" zoomScaleNormal="100" workbookViewId="0"/>
  </sheetViews>
  <sheetFormatPr defaultRowHeight="12.75"/>
  <cols>
    <col min="1" max="1" width="28.5703125" style="6" customWidth="1"/>
    <col min="2" max="2" width="9.140625" style="13"/>
    <col min="3" max="3" width="23.5703125" style="13" customWidth="1"/>
    <col min="4" max="6" width="11.42578125" style="14" customWidth="1"/>
    <col min="7" max="7" width="11.42578125" style="13" customWidth="1"/>
    <col min="8" max="8" width="13.85546875" style="5" customWidth="1"/>
    <col min="9" max="9" width="4.85546875" style="6" bestFit="1" customWidth="1"/>
    <col min="10" max="10" width="7.85546875" style="6" bestFit="1" customWidth="1"/>
    <col min="11" max="11" width="3" style="6" bestFit="1" customWidth="1"/>
    <col min="12" max="12" width="7.85546875" style="6" bestFit="1" customWidth="1"/>
    <col min="13" max="13" width="4" style="6" bestFit="1" customWidth="1"/>
    <col min="14" max="14" width="7.85546875" style="6" bestFit="1" customWidth="1"/>
    <col min="15" max="15" width="4" style="6" bestFit="1" customWidth="1"/>
    <col min="16" max="16" width="5.85546875" style="6" bestFit="1" customWidth="1"/>
    <col min="17" max="17" width="3" style="6" bestFit="1" customWidth="1"/>
    <col min="18" max="18" width="5.28515625" style="6" bestFit="1" customWidth="1"/>
    <col min="19" max="19" width="3" style="6" bestFit="1" customWidth="1"/>
    <col min="20" max="16384" width="9.140625" style="6"/>
  </cols>
  <sheetData>
    <row r="1" spans="1:19" s="2" customFormat="1" ht="15.75">
      <c r="A1" s="1" t="s">
        <v>148</v>
      </c>
      <c r="D1" s="3"/>
      <c r="E1" s="3"/>
      <c r="F1" s="3"/>
      <c r="H1" s="4"/>
    </row>
    <row r="2" spans="1:19" s="2" customFormat="1" ht="15.75">
      <c r="A2" s="1" t="s">
        <v>122</v>
      </c>
      <c r="D2" s="3"/>
      <c r="E2" s="3"/>
      <c r="F2" s="3"/>
      <c r="H2" s="4"/>
    </row>
    <row r="3" spans="1:19" s="2" customFormat="1" ht="15.75">
      <c r="A3" s="1" t="s">
        <v>136</v>
      </c>
      <c r="D3" s="3"/>
      <c r="E3" s="3"/>
      <c r="F3" s="3"/>
      <c r="H3" s="4"/>
    </row>
    <row r="4" spans="1:19" s="2" customFormat="1" ht="15.75">
      <c r="A4" s="43" t="s">
        <v>118</v>
      </c>
      <c r="D4" s="3"/>
      <c r="E4" s="3"/>
      <c r="G4" s="4"/>
    </row>
    <row r="5" spans="1:19" s="2" customFormat="1" ht="15.75">
      <c r="A5" s="1"/>
      <c r="D5" s="3"/>
      <c r="E5" s="3"/>
      <c r="F5" s="3"/>
      <c r="H5" s="4"/>
    </row>
    <row r="6" spans="1:19" ht="15.75">
      <c r="A6" s="1" t="s">
        <v>1</v>
      </c>
      <c r="B6" s="2"/>
      <c r="C6" s="2"/>
      <c r="D6" s="3"/>
      <c r="E6" s="3"/>
      <c r="F6" s="3"/>
      <c r="G6" s="2"/>
    </row>
    <row r="7" spans="1:19" ht="15.75">
      <c r="A7" s="43" t="s">
        <v>75</v>
      </c>
      <c r="B7" s="1"/>
      <c r="C7" s="1"/>
      <c r="D7" s="7"/>
      <c r="E7" s="7"/>
      <c r="F7" s="7"/>
      <c r="G7" s="1"/>
      <c r="I7" s="8"/>
      <c r="J7" s="8"/>
      <c r="K7" s="8"/>
      <c r="L7" s="9"/>
      <c r="M7" s="8"/>
      <c r="N7" s="8"/>
      <c r="O7" s="8"/>
      <c r="P7" s="8"/>
      <c r="Q7" s="8"/>
      <c r="R7" s="9"/>
    </row>
    <row r="8" spans="1:19" ht="15.75">
      <c r="A8" s="10" t="s">
        <v>141</v>
      </c>
      <c r="B8" s="2"/>
      <c r="C8" s="2"/>
      <c r="D8" s="3"/>
      <c r="E8" s="3"/>
      <c r="F8" s="3"/>
      <c r="G8" s="2"/>
      <c r="I8" s="8"/>
      <c r="J8" s="8"/>
      <c r="K8" s="8"/>
      <c r="L8" s="9"/>
      <c r="M8" s="8"/>
      <c r="N8" s="8"/>
      <c r="O8" s="8"/>
      <c r="P8" s="8"/>
      <c r="Q8" s="8"/>
      <c r="R8" s="9"/>
    </row>
    <row r="9" spans="1:19" ht="15.75">
      <c r="A9" s="1"/>
      <c r="B9" s="2"/>
      <c r="C9" s="2"/>
      <c r="D9" s="3"/>
      <c r="E9" s="3"/>
      <c r="F9" s="3"/>
      <c r="G9" s="2"/>
    </row>
    <row r="10" spans="1:19" ht="15.75" customHeight="1">
      <c r="A10" s="1" t="s">
        <v>2</v>
      </c>
      <c r="B10" s="2"/>
      <c r="C10" s="2"/>
      <c r="D10" s="3"/>
      <c r="E10" s="3"/>
      <c r="F10" s="3"/>
      <c r="G10" s="3"/>
      <c r="H10" s="2"/>
      <c r="I10" s="5"/>
    </row>
    <row r="11" spans="1:19" ht="15.75" customHeight="1">
      <c r="A11" s="10" t="s">
        <v>121</v>
      </c>
      <c r="B11" s="1"/>
      <c r="C11" s="1"/>
      <c r="D11" s="7"/>
      <c r="E11" s="7"/>
      <c r="F11" s="7"/>
      <c r="G11" s="7"/>
      <c r="H11" s="1"/>
      <c r="I11" s="5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>
      <c r="A12" s="10"/>
      <c r="B12" s="2"/>
      <c r="C12" s="2"/>
      <c r="D12" s="3"/>
      <c r="E12" s="3"/>
      <c r="F12" s="3"/>
      <c r="G12" s="2"/>
      <c r="I12" s="8"/>
      <c r="J12" s="8"/>
      <c r="K12" s="8"/>
      <c r="L12" s="9"/>
      <c r="M12" s="8"/>
      <c r="N12" s="8"/>
      <c r="O12" s="8"/>
      <c r="P12" s="8"/>
      <c r="Q12" s="8"/>
      <c r="R12" s="9"/>
    </row>
    <row r="13" spans="1:19" ht="15.75" customHeight="1">
      <c r="A13" s="1" t="s">
        <v>4</v>
      </c>
      <c r="B13" s="2"/>
      <c r="C13" s="2"/>
      <c r="D13" s="3"/>
      <c r="E13" s="3"/>
      <c r="F13" s="3"/>
      <c r="G13" s="2"/>
    </row>
    <row r="14" spans="1:19" ht="15.75" customHeight="1">
      <c r="A14" s="10" t="s">
        <v>5</v>
      </c>
      <c r="B14" s="2"/>
      <c r="C14" s="2"/>
      <c r="D14" s="3"/>
      <c r="E14" s="3"/>
      <c r="F14" s="3"/>
      <c r="G14" s="2"/>
      <c r="I14" s="8"/>
      <c r="J14" s="8"/>
      <c r="K14" s="8"/>
      <c r="L14" s="9"/>
      <c r="M14" s="8"/>
      <c r="N14" s="8"/>
      <c r="O14" s="8"/>
      <c r="P14" s="8"/>
      <c r="Q14" s="8"/>
      <c r="R14" s="9"/>
    </row>
    <row r="15" spans="1:19" ht="15.75" customHeight="1">
      <c r="A15" s="10" t="s">
        <v>6</v>
      </c>
      <c r="B15" s="2"/>
      <c r="C15" s="2"/>
      <c r="D15" s="3"/>
      <c r="E15" s="3"/>
      <c r="F15" s="3"/>
      <c r="G15" s="2"/>
      <c r="I15" s="8"/>
      <c r="J15" s="8"/>
      <c r="K15" s="8"/>
      <c r="L15" s="9"/>
      <c r="M15" s="8"/>
      <c r="N15" s="8"/>
      <c r="O15" s="8"/>
      <c r="P15" s="8"/>
      <c r="Q15" s="8"/>
      <c r="R15" s="9"/>
    </row>
    <row r="16" spans="1:19" ht="15.75" customHeight="1">
      <c r="A16" s="10" t="s">
        <v>31</v>
      </c>
      <c r="B16" s="2"/>
      <c r="C16" s="2"/>
      <c r="D16" s="3"/>
      <c r="E16" s="3"/>
      <c r="F16" s="3"/>
      <c r="G16" s="2"/>
      <c r="I16" s="8"/>
      <c r="J16" s="8"/>
      <c r="K16" s="8"/>
      <c r="L16" s="9"/>
      <c r="M16" s="8"/>
      <c r="N16" s="8"/>
      <c r="O16" s="8"/>
      <c r="P16" s="8"/>
      <c r="Q16" s="8"/>
      <c r="R16" s="9"/>
    </row>
    <row r="17" spans="1:19" ht="23.25" customHeight="1">
      <c r="I17" s="9"/>
      <c r="J17" s="8"/>
      <c r="K17" s="8"/>
      <c r="L17" s="8"/>
      <c r="M17" s="8"/>
      <c r="N17" s="8"/>
      <c r="O17" s="8"/>
      <c r="P17" s="8"/>
      <c r="Q17" s="8"/>
      <c r="R17" s="9"/>
    </row>
    <row r="18" spans="1:19">
      <c r="A18" s="15" t="s">
        <v>7</v>
      </c>
      <c r="B18" s="15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15</v>
      </c>
      <c r="I18" s="9"/>
      <c r="J18" s="8"/>
      <c r="L18" s="16"/>
      <c r="M18" s="16"/>
      <c r="N18" s="16"/>
      <c r="O18" s="16"/>
      <c r="P18" s="8"/>
      <c r="Q18" s="8"/>
      <c r="R18" s="9"/>
    </row>
    <row r="19" spans="1:19">
      <c r="C19" s="17"/>
      <c r="G19" s="17"/>
      <c r="J19" s="8"/>
      <c r="L19" s="16"/>
      <c r="M19" s="16"/>
      <c r="N19" s="16"/>
      <c r="O19" s="16"/>
      <c r="P19" s="8"/>
      <c r="Q19" s="8"/>
      <c r="R19" s="9"/>
    </row>
    <row r="20" spans="1:19" s="25" customFormat="1">
      <c r="A20" s="18" t="s">
        <v>34</v>
      </c>
      <c r="B20" s="19">
        <v>32</v>
      </c>
      <c r="C20" s="20"/>
      <c r="D20" s="22"/>
      <c r="E20" s="22"/>
      <c r="F20" s="21"/>
      <c r="G20" s="17"/>
      <c r="H20" s="23"/>
      <c r="I20" s="24"/>
      <c r="J20" s="24"/>
      <c r="L20" s="24"/>
      <c r="M20" s="24"/>
      <c r="N20" s="24"/>
      <c r="O20" s="24"/>
      <c r="P20" s="24"/>
      <c r="Q20" s="24"/>
      <c r="R20" s="24"/>
    </row>
    <row r="21" spans="1:19" s="13" customFormat="1">
      <c r="A21" s="26" t="s">
        <v>16</v>
      </c>
      <c r="B21" s="19"/>
      <c r="C21" s="27">
        <v>16</v>
      </c>
      <c r="D21" s="22">
        <v>16</v>
      </c>
      <c r="E21" s="22"/>
      <c r="F21" s="22"/>
      <c r="G21" s="17"/>
      <c r="H21" s="28"/>
      <c r="I21" s="9"/>
      <c r="J21" s="9"/>
      <c r="L21" s="9"/>
      <c r="M21" s="9"/>
      <c r="N21" s="9"/>
      <c r="O21" s="9"/>
      <c r="P21" s="9"/>
      <c r="Q21" s="9"/>
      <c r="R21" s="9"/>
    </row>
    <row r="22" spans="1:19" s="13" customFormat="1">
      <c r="A22" s="26" t="s">
        <v>17</v>
      </c>
      <c r="B22" s="19"/>
      <c r="C22" s="27">
        <v>8</v>
      </c>
      <c r="D22" s="22">
        <v>8</v>
      </c>
      <c r="E22" s="22"/>
      <c r="F22" s="22"/>
      <c r="G22" s="17"/>
      <c r="H22" s="28"/>
      <c r="I22" s="9"/>
      <c r="J22" s="9"/>
      <c r="L22" s="9"/>
      <c r="M22" s="9"/>
      <c r="N22" s="9"/>
      <c r="O22" s="9"/>
      <c r="P22" s="9"/>
      <c r="Q22" s="9"/>
      <c r="R22" s="9"/>
    </row>
    <row r="23" spans="1:19" s="13" customFormat="1">
      <c r="A23" s="26" t="s">
        <v>22</v>
      </c>
      <c r="B23" s="19"/>
      <c r="C23" s="27">
        <v>4</v>
      </c>
      <c r="D23" s="22"/>
      <c r="E23" s="22">
        <v>4</v>
      </c>
      <c r="F23" s="22"/>
      <c r="G23" s="17"/>
      <c r="H23" s="28"/>
      <c r="I23" s="9"/>
      <c r="J23" s="9"/>
      <c r="L23" s="9"/>
      <c r="M23" s="9"/>
      <c r="N23" s="9"/>
      <c r="O23" s="9"/>
      <c r="P23" s="9"/>
      <c r="Q23" s="9"/>
      <c r="R23" s="9"/>
    </row>
    <row r="24" spans="1:19" s="13" customFormat="1">
      <c r="A24" s="26" t="s">
        <v>23</v>
      </c>
      <c r="B24" s="19"/>
      <c r="C24" s="27">
        <v>2</v>
      </c>
      <c r="D24" s="22"/>
      <c r="E24" s="22">
        <v>2</v>
      </c>
      <c r="F24" s="22"/>
      <c r="G24" s="17"/>
      <c r="H24" s="28"/>
      <c r="I24" s="9"/>
      <c r="J24" s="9"/>
      <c r="L24" s="9"/>
      <c r="M24" s="9"/>
      <c r="N24" s="9"/>
      <c r="O24" s="9"/>
      <c r="P24" s="9"/>
      <c r="Q24" s="9"/>
      <c r="R24" s="9"/>
    </row>
    <row r="25" spans="1:19" s="13" customFormat="1">
      <c r="A25" s="26" t="s">
        <v>24</v>
      </c>
      <c r="B25" s="19"/>
      <c r="C25" s="27">
        <v>2</v>
      </c>
      <c r="D25" s="22"/>
      <c r="E25" s="22"/>
      <c r="F25" s="22">
        <v>2</v>
      </c>
      <c r="G25" s="17"/>
      <c r="H25" s="28"/>
      <c r="I25" s="9"/>
      <c r="J25" s="9"/>
      <c r="L25" s="9"/>
      <c r="M25" s="9"/>
      <c r="N25" s="9"/>
      <c r="O25" s="9"/>
      <c r="P25" s="9"/>
      <c r="Q25" s="9"/>
      <c r="R25" s="9"/>
    </row>
    <row r="26" spans="1:19" s="13" customFormat="1">
      <c r="A26" s="26" t="s">
        <v>25</v>
      </c>
      <c r="B26" s="19">
        <v>24</v>
      </c>
      <c r="C26" s="27">
        <v>23</v>
      </c>
      <c r="D26" s="22">
        <v>8</v>
      </c>
      <c r="E26" s="21">
        <v>16</v>
      </c>
      <c r="F26" s="21">
        <v>3</v>
      </c>
      <c r="G26" s="17"/>
      <c r="H26" s="28"/>
      <c r="I26" s="9"/>
      <c r="J26" s="9"/>
      <c r="L26" s="9"/>
      <c r="M26" s="9"/>
      <c r="N26" s="9"/>
      <c r="O26" s="9"/>
      <c r="P26" s="9"/>
      <c r="Q26" s="9"/>
      <c r="R26" s="9"/>
    </row>
    <row r="27" spans="1:19">
      <c r="A27" s="26"/>
      <c r="B27" s="19"/>
      <c r="C27" s="20"/>
      <c r="D27" s="22"/>
      <c r="E27" s="22"/>
      <c r="F27" s="22"/>
      <c r="G27" s="17"/>
      <c r="H27" s="29"/>
      <c r="I27" s="13"/>
      <c r="K27" s="9"/>
      <c r="L27" s="9"/>
      <c r="M27" s="9"/>
      <c r="N27" s="8"/>
      <c r="O27" s="9"/>
      <c r="P27" s="8"/>
      <c r="Q27" s="9"/>
      <c r="R27" s="9"/>
      <c r="S27" s="30"/>
    </row>
    <row r="28" spans="1:19" s="13" customFormat="1">
      <c r="A28" s="18" t="s">
        <v>40</v>
      </c>
      <c r="B28" s="19">
        <v>32</v>
      </c>
      <c r="C28" s="20"/>
      <c r="D28" s="22"/>
      <c r="E28" s="22"/>
      <c r="F28" s="21"/>
      <c r="G28" s="17"/>
      <c r="H28" s="28"/>
      <c r="I28" s="9"/>
      <c r="J28" s="9"/>
      <c r="L28" s="9"/>
      <c r="M28" s="9"/>
      <c r="N28" s="9"/>
      <c r="O28" s="9"/>
      <c r="P28" s="9"/>
      <c r="Q28" s="9"/>
      <c r="R28" s="9"/>
    </row>
    <row r="29" spans="1:19" s="13" customFormat="1">
      <c r="A29" s="26" t="s">
        <v>16</v>
      </c>
      <c r="B29" s="19"/>
      <c r="C29" s="27">
        <v>16</v>
      </c>
      <c r="D29" s="22">
        <v>16</v>
      </c>
      <c r="E29" s="22"/>
      <c r="F29" s="22"/>
      <c r="G29" s="17"/>
      <c r="H29" s="28"/>
      <c r="I29" s="9"/>
      <c r="J29" s="9"/>
      <c r="L29" s="9"/>
      <c r="M29" s="9"/>
      <c r="N29" s="9"/>
      <c r="O29" s="9"/>
      <c r="P29" s="9"/>
      <c r="Q29" s="9"/>
      <c r="R29" s="9"/>
    </row>
    <row r="30" spans="1:19" s="13" customFormat="1">
      <c r="A30" s="26" t="s">
        <v>17</v>
      </c>
      <c r="B30" s="19"/>
      <c r="C30" s="27">
        <v>8</v>
      </c>
      <c r="D30" s="22">
        <v>8</v>
      </c>
      <c r="E30" s="22"/>
      <c r="F30" s="22"/>
      <c r="G30" s="17"/>
      <c r="H30" s="28"/>
      <c r="I30" s="9"/>
      <c r="J30" s="9"/>
      <c r="L30" s="9"/>
      <c r="M30" s="9"/>
      <c r="N30" s="9"/>
      <c r="O30" s="9"/>
      <c r="P30" s="9"/>
      <c r="Q30" s="9"/>
      <c r="R30" s="9"/>
    </row>
    <row r="31" spans="1:19" s="13" customFormat="1">
      <c r="A31" s="26" t="s">
        <v>22</v>
      </c>
      <c r="B31" s="19"/>
      <c r="C31" s="27">
        <v>4</v>
      </c>
      <c r="D31" s="22"/>
      <c r="E31" s="22">
        <v>4</v>
      </c>
      <c r="F31" s="22"/>
      <c r="G31" s="17"/>
      <c r="H31" s="28"/>
      <c r="I31" s="9"/>
      <c r="J31" s="9"/>
      <c r="L31" s="9"/>
      <c r="M31" s="9"/>
      <c r="N31" s="9"/>
      <c r="O31" s="9"/>
      <c r="P31" s="9"/>
      <c r="Q31" s="9"/>
      <c r="R31" s="9"/>
    </row>
    <row r="32" spans="1:19" s="13" customFormat="1">
      <c r="A32" s="26" t="s">
        <v>23</v>
      </c>
      <c r="B32" s="19"/>
      <c r="C32" s="27">
        <v>2</v>
      </c>
      <c r="D32" s="22"/>
      <c r="E32" s="22">
        <v>2</v>
      </c>
      <c r="F32" s="22"/>
      <c r="G32" s="17"/>
      <c r="H32" s="28"/>
      <c r="I32" s="9"/>
      <c r="J32" s="9"/>
      <c r="L32" s="9"/>
      <c r="M32" s="9"/>
      <c r="N32" s="9"/>
      <c r="O32" s="9"/>
      <c r="P32" s="9"/>
      <c r="Q32" s="9"/>
      <c r="R32" s="9"/>
    </row>
    <row r="33" spans="1:19" s="13" customFormat="1">
      <c r="A33" s="26" t="s">
        <v>24</v>
      </c>
      <c r="B33" s="19"/>
      <c r="C33" s="27">
        <v>2</v>
      </c>
      <c r="D33" s="22"/>
      <c r="E33" s="22"/>
      <c r="F33" s="22">
        <v>2</v>
      </c>
      <c r="G33" s="17"/>
      <c r="H33" s="28"/>
      <c r="I33" s="9"/>
      <c r="J33" s="9"/>
      <c r="L33" s="9"/>
      <c r="M33" s="9"/>
      <c r="N33" s="9"/>
      <c r="O33" s="9"/>
      <c r="P33" s="9"/>
      <c r="Q33" s="9"/>
      <c r="R33" s="9"/>
    </row>
    <row r="34" spans="1:19">
      <c r="A34" s="26" t="s">
        <v>25</v>
      </c>
      <c r="B34" s="19">
        <v>24</v>
      </c>
      <c r="C34" s="27">
        <v>23</v>
      </c>
      <c r="D34" s="22">
        <v>8</v>
      </c>
      <c r="E34" s="21">
        <v>16</v>
      </c>
      <c r="F34" s="21">
        <v>3</v>
      </c>
      <c r="G34" s="17"/>
      <c r="I34" s="9"/>
      <c r="J34" s="8"/>
      <c r="K34" s="8"/>
      <c r="L34" s="16"/>
      <c r="M34" s="16"/>
      <c r="N34" s="8"/>
      <c r="O34" s="16"/>
      <c r="P34" s="8"/>
      <c r="Q34" s="8"/>
      <c r="R34" s="9"/>
    </row>
    <row r="35" spans="1:19">
      <c r="A35" s="26"/>
      <c r="B35" s="19"/>
      <c r="C35" s="20"/>
      <c r="D35" s="21"/>
      <c r="E35" s="21"/>
      <c r="F35" s="21"/>
      <c r="G35" s="17"/>
      <c r="I35" s="9"/>
      <c r="J35" s="8"/>
      <c r="K35" s="8"/>
      <c r="L35" s="16"/>
      <c r="M35" s="16"/>
      <c r="N35" s="8"/>
      <c r="O35" s="16"/>
      <c r="P35" s="8"/>
      <c r="Q35" s="8"/>
      <c r="R35" s="9"/>
    </row>
    <row r="36" spans="1:19" ht="15">
      <c r="A36" s="18" t="s">
        <v>36</v>
      </c>
      <c r="B36" s="19">
        <v>16</v>
      </c>
      <c r="C36" s="27">
        <v>15</v>
      </c>
      <c r="D36" s="21">
        <v>8</v>
      </c>
      <c r="E36" s="31">
        <v>4</v>
      </c>
      <c r="F36" s="21">
        <v>3</v>
      </c>
      <c r="G36" s="17"/>
      <c r="I36" s="8"/>
      <c r="J36" s="16"/>
      <c r="K36" s="16"/>
      <c r="L36" s="9"/>
      <c r="M36" s="8"/>
      <c r="N36" s="8"/>
      <c r="O36" s="8"/>
      <c r="P36" s="8"/>
      <c r="Q36" s="8"/>
      <c r="R36" s="9"/>
    </row>
    <row r="37" spans="1:19" ht="15">
      <c r="A37" s="18" t="s">
        <v>37</v>
      </c>
      <c r="B37" s="19">
        <v>16</v>
      </c>
      <c r="C37" s="27">
        <v>15</v>
      </c>
      <c r="D37" s="21">
        <v>8</v>
      </c>
      <c r="E37" s="31">
        <v>4</v>
      </c>
      <c r="F37" s="21">
        <v>3</v>
      </c>
      <c r="G37" s="17"/>
      <c r="I37" s="8"/>
      <c r="J37" s="16"/>
      <c r="K37" s="16"/>
      <c r="L37" s="9"/>
      <c r="M37" s="8"/>
      <c r="N37" s="8"/>
      <c r="O37" s="8"/>
      <c r="P37" s="8"/>
      <c r="Q37" s="8"/>
      <c r="R37" s="9"/>
    </row>
    <row r="38" spans="1:19">
      <c r="B38" s="32"/>
      <c r="C38" s="33"/>
      <c r="G38" s="17"/>
      <c r="I38" s="35"/>
      <c r="J38" s="35"/>
      <c r="K38" s="35"/>
      <c r="L38" s="35"/>
      <c r="M38" s="17"/>
      <c r="N38" s="35"/>
      <c r="O38" s="35"/>
      <c r="P38" s="35"/>
      <c r="Q38" s="35"/>
      <c r="R38" s="35"/>
    </row>
    <row r="39" spans="1:19">
      <c r="A39" s="36" t="s">
        <v>47</v>
      </c>
      <c r="B39" s="37"/>
      <c r="C39" s="37">
        <f>SUM(C20:C37)</f>
        <v>140</v>
      </c>
      <c r="D39" s="37">
        <f>SUM(D20:D37)</f>
        <v>80</v>
      </c>
      <c r="E39" s="37">
        <f>SUM(E20:E37)</f>
        <v>52</v>
      </c>
      <c r="F39" s="37">
        <f>SUM(F20:F37)</f>
        <v>16</v>
      </c>
      <c r="G39" s="37">
        <f>SUM(D39:F39)</f>
        <v>148</v>
      </c>
      <c r="H39" s="13"/>
      <c r="I39" s="35"/>
      <c r="J39" s="35"/>
      <c r="K39" s="35"/>
      <c r="L39" s="35"/>
      <c r="M39" s="17"/>
      <c r="N39" s="35"/>
      <c r="O39" s="35"/>
      <c r="P39" s="35"/>
      <c r="Q39" s="35"/>
      <c r="R39" s="35"/>
    </row>
    <row r="40" spans="1:19">
      <c r="B40" s="32"/>
      <c r="C40" s="38"/>
      <c r="G40" s="17"/>
      <c r="H40" s="13"/>
      <c r="I40" s="35"/>
      <c r="J40" s="35"/>
      <c r="K40" s="35"/>
      <c r="L40" s="35"/>
      <c r="M40" s="17"/>
      <c r="N40" s="35"/>
      <c r="O40" s="35"/>
      <c r="P40" s="35"/>
      <c r="Q40" s="35"/>
      <c r="R40" s="35"/>
    </row>
    <row r="41" spans="1:19" s="13" customFormat="1">
      <c r="A41" s="18" t="s">
        <v>38</v>
      </c>
      <c r="B41" s="19">
        <v>32</v>
      </c>
      <c r="C41" s="20"/>
      <c r="D41" s="22"/>
      <c r="E41" s="22"/>
      <c r="F41" s="21"/>
      <c r="G41" s="17"/>
      <c r="H41" s="28"/>
      <c r="I41" s="9"/>
      <c r="J41" s="9"/>
      <c r="L41" s="9"/>
      <c r="M41" s="9"/>
      <c r="N41" s="9"/>
      <c r="O41" s="9"/>
      <c r="P41" s="9"/>
      <c r="Q41" s="9"/>
      <c r="R41" s="9"/>
    </row>
    <row r="42" spans="1:19" s="13" customFormat="1">
      <c r="A42" s="26" t="s">
        <v>16</v>
      </c>
      <c r="B42" s="19"/>
      <c r="C42" s="27">
        <v>16</v>
      </c>
      <c r="D42" s="22">
        <v>16</v>
      </c>
      <c r="E42" s="22"/>
      <c r="F42" s="22"/>
      <c r="G42" s="17"/>
      <c r="H42" s="28"/>
      <c r="I42" s="9"/>
      <c r="J42" s="9"/>
      <c r="L42" s="9"/>
      <c r="M42" s="9"/>
      <c r="N42" s="9"/>
      <c r="O42" s="9"/>
      <c r="P42" s="9"/>
      <c r="Q42" s="9"/>
      <c r="R42" s="9"/>
    </row>
    <row r="43" spans="1:19" s="13" customFormat="1">
      <c r="A43" s="26" t="s">
        <v>17</v>
      </c>
      <c r="B43" s="19"/>
      <c r="C43" s="27">
        <v>8</v>
      </c>
      <c r="D43" s="22">
        <v>8</v>
      </c>
      <c r="E43" s="22"/>
      <c r="F43" s="22"/>
      <c r="G43" s="17"/>
      <c r="H43" s="28"/>
      <c r="I43" s="9"/>
      <c r="J43" s="9"/>
      <c r="L43" s="9"/>
      <c r="M43" s="9"/>
      <c r="N43" s="9"/>
      <c r="O43" s="9"/>
      <c r="P43" s="9"/>
      <c r="Q43" s="9"/>
      <c r="R43" s="9"/>
    </row>
    <row r="44" spans="1:19" s="13" customFormat="1">
      <c r="A44" s="26" t="s">
        <v>22</v>
      </c>
      <c r="B44" s="19"/>
      <c r="C44" s="27">
        <v>4</v>
      </c>
      <c r="D44" s="22"/>
      <c r="E44" s="22">
        <v>4</v>
      </c>
      <c r="F44" s="22"/>
      <c r="G44" s="17"/>
      <c r="H44" s="28"/>
      <c r="I44" s="9"/>
      <c r="J44" s="9"/>
      <c r="L44" s="9"/>
      <c r="M44" s="9"/>
      <c r="N44" s="9"/>
      <c r="O44" s="9"/>
      <c r="P44" s="9"/>
      <c r="Q44" s="9"/>
      <c r="R44" s="9"/>
    </row>
    <row r="45" spans="1:19" s="13" customFormat="1">
      <c r="A45" s="26" t="s">
        <v>23</v>
      </c>
      <c r="B45" s="19"/>
      <c r="C45" s="27">
        <v>2</v>
      </c>
      <c r="D45" s="22"/>
      <c r="E45" s="22">
        <v>2</v>
      </c>
      <c r="F45" s="22"/>
      <c r="G45" s="17"/>
      <c r="H45" s="28"/>
      <c r="I45" s="9"/>
      <c r="J45" s="9"/>
      <c r="L45" s="9"/>
      <c r="M45" s="9"/>
      <c r="N45" s="9"/>
      <c r="O45" s="9"/>
      <c r="P45" s="9"/>
      <c r="Q45" s="9"/>
      <c r="R45" s="9"/>
    </row>
    <row r="46" spans="1:19" s="13" customFormat="1">
      <c r="A46" s="26" t="s">
        <v>24</v>
      </c>
      <c r="B46" s="19"/>
      <c r="C46" s="27">
        <v>2</v>
      </c>
      <c r="D46" s="22"/>
      <c r="E46" s="22"/>
      <c r="F46" s="22">
        <v>2</v>
      </c>
      <c r="G46" s="17"/>
      <c r="H46" s="28"/>
      <c r="I46" s="9"/>
      <c r="J46" s="9"/>
      <c r="L46" s="9"/>
      <c r="M46" s="9"/>
      <c r="N46" s="9"/>
      <c r="O46" s="9"/>
      <c r="P46" s="9"/>
      <c r="Q46" s="9"/>
      <c r="R46" s="9"/>
    </row>
    <row r="47" spans="1:19">
      <c r="A47" s="26" t="s">
        <v>25</v>
      </c>
      <c r="B47" s="19">
        <v>24</v>
      </c>
      <c r="C47" s="27">
        <v>23</v>
      </c>
      <c r="D47" s="22">
        <v>8</v>
      </c>
      <c r="E47" s="21">
        <v>16</v>
      </c>
      <c r="F47" s="21">
        <v>3</v>
      </c>
      <c r="G47" s="17"/>
      <c r="I47" s="9"/>
      <c r="J47" s="8"/>
      <c r="K47" s="8"/>
      <c r="L47" s="16"/>
      <c r="M47" s="16"/>
      <c r="N47" s="8"/>
      <c r="O47" s="16"/>
      <c r="P47" s="8"/>
      <c r="Q47" s="8"/>
      <c r="R47" s="9"/>
    </row>
    <row r="48" spans="1:19">
      <c r="A48" s="26"/>
      <c r="B48" s="19"/>
      <c r="C48" s="20"/>
      <c r="D48" s="22"/>
      <c r="E48" s="22"/>
      <c r="F48" s="22"/>
      <c r="G48" s="17"/>
      <c r="H48" s="29"/>
      <c r="I48" s="13"/>
      <c r="K48" s="9"/>
      <c r="L48" s="9"/>
      <c r="M48" s="9"/>
      <c r="N48" s="8"/>
      <c r="O48" s="9"/>
      <c r="P48" s="8"/>
      <c r="Q48" s="9"/>
      <c r="R48" s="9"/>
      <c r="S48" s="30"/>
    </row>
    <row r="49" spans="1:18" s="13" customFormat="1">
      <c r="A49" s="18" t="s">
        <v>42</v>
      </c>
      <c r="B49" s="19">
        <v>32</v>
      </c>
      <c r="C49" s="20"/>
      <c r="D49" s="22"/>
      <c r="E49" s="22"/>
      <c r="F49" s="21"/>
      <c r="G49" s="17"/>
      <c r="H49" s="28"/>
      <c r="I49" s="9"/>
      <c r="J49" s="9"/>
      <c r="L49" s="9"/>
      <c r="M49" s="9"/>
      <c r="N49" s="9"/>
      <c r="O49" s="9"/>
      <c r="P49" s="9"/>
      <c r="Q49" s="9"/>
      <c r="R49" s="9"/>
    </row>
    <row r="50" spans="1:18" s="13" customFormat="1">
      <c r="A50" s="26" t="s">
        <v>16</v>
      </c>
      <c r="B50" s="19"/>
      <c r="C50" s="27">
        <v>16</v>
      </c>
      <c r="D50" s="22">
        <v>16</v>
      </c>
      <c r="E50" s="22"/>
      <c r="F50" s="22"/>
      <c r="G50" s="17"/>
      <c r="H50" s="28"/>
      <c r="I50" s="9"/>
      <c r="J50" s="9"/>
      <c r="L50" s="9"/>
      <c r="M50" s="9"/>
      <c r="N50" s="9"/>
      <c r="O50" s="9"/>
      <c r="P50" s="9"/>
      <c r="Q50" s="9"/>
      <c r="R50" s="9"/>
    </row>
    <row r="51" spans="1:18" s="13" customFormat="1">
      <c r="A51" s="26" t="s">
        <v>17</v>
      </c>
      <c r="B51" s="19"/>
      <c r="C51" s="27">
        <v>8</v>
      </c>
      <c r="D51" s="22">
        <v>8</v>
      </c>
      <c r="E51" s="22"/>
      <c r="F51" s="22"/>
      <c r="G51" s="17"/>
      <c r="H51" s="28"/>
      <c r="I51" s="9"/>
      <c r="J51" s="9"/>
      <c r="L51" s="9"/>
      <c r="M51" s="9"/>
      <c r="N51" s="9"/>
      <c r="O51" s="9"/>
      <c r="P51" s="9"/>
      <c r="Q51" s="9"/>
      <c r="R51" s="9"/>
    </row>
    <row r="52" spans="1:18" s="13" customFormat="1">
      <c r="A52" s="26" t="s">
        <v>22</v>
      </c>
      <c r="B52" s="19"/>
      <c r="C52" s="27">
        <v>4</v>
      </c>
      <c r="D52" s="22"/>
      <c r="E52" s="22">
        <v>4</v>
      </c>
      <c r="F52" s="22"/>
      <c r="G52" s="17"/>
      <c r="H52" s="28"/>
      <c r="I52" s="9"/>
      <c r="J52" s="9"/>
      <c r="L52" s="9"/>
      <c r="M52" s="9"/>
      <c r="N52" s="9"/>
      <c r="O52" s="9"/>
      <c r="P52" s="9"/>
      <c r="Q52" s="9"/>
      <c r="R52" s="9"/>
    </row>
    <row r="53" spans="1:18" s="13" customFormat="1">
      <c r="A53" s="26" t="s">
        <v>23</v>
      </c>
      <c r="B53" s="19"/>
      <c r="C53" s="27">
        <v>2</v>
      </c>
      <c r="D53" s="22"/>
      <c r="E53" s="22">
        <v>2</v>
      </c>
      <c r="F53" s="22"/>
      <c r="G53" s="17"/>
      <c r="H53" s="28"/>
      <c r="I53" s="9"/>
      <c r="J53" s="9"/>
      <c r="L53" s="9"/>
      <c r="M53" s="9"/>
      <c r="N53" s="9"/>
      <c r="O53" s="9"/>
      <c r="P53" s="9"/>
      <c r="Q53" s="9"/>
      <c r="R53" s="9"/>
    </row>
    <row r="54" spans="1:18" s="13" customFormat="1">
      <c r="A54" s="26" t="s">
        <v>24</v>
      </c>
      <c r="B54" s="19"/>
      <c r="C54" s="27">
        <v>2</v>
      </c>
      <c r="D54" s="22"/>
      <c r="E54" s="22"/>
      <c r="F54" s="22">
        <v>2</v>
      </c>
      <c r="G54" s="17"/>
      <c r="H54" s="28"/>
      <c r="I54" s="9"/>
      <c r="J54" s="9"/>
      <c r="L54" s="9"/>
      <c r="M54" s="9"/>
      <c r="N54" s="9"/>
      <c r="O54" s="9"/>
      <c r="P54" s="9"/>
      <c r="Q54" s="9"/>
      <c r="R54" s="9"/>
    </row>
    <row r="55" spans="1:18">
      <c r="A55" s="26" t="s">
        <v>25</v>
      </c>
      <c r="B55" s="19">
        <v>24</v>
      </c>
      <c r="C55" s="27">
        <v>23</v>
      </c>
      <c r="D55" s="22">
        <v>8</v>
      </c>
      <c r="E55" s="21">
        <v>16</v>
      </c>
      <c r="F55" s="21">
        <v>3</v>
      </c>
      <c r="G55" s="17"/>
      <c r="I55" s="9"/>
      <c r="J55" s="8"/>
      <c r="K55" s="8"/>
      <c r="L55" s="16"/>
      <c r="M55" s="16"/>
      <c r="N55" s="8"/>
      <c r="O55" s="16"/>
      <c r="P55" s="8"/>
      <c r="Q55" s="8"/>
      <c r="R55" s="9"/>
    </row>
    <row r="56" spans="1:18">
      <c r="A56" s="26"/>
      <c r="B56" s="19"/>
      <c r="C56" s="20"/>
      <c r="D56" s="21"/>
      <c r="E56" s="21"/>
      <c r="F56" s="21"/>
      <c r="G56" s="17"/>
      <c r="I56" s="9"/>
      <c r="J56" s="8"/>
      <c r="K56" s="8"/>
      <c r="L56" s="16"/>
      <c r="M56" s="16"/>
      <c r="N56" s="8"/>
      <c r="O56" s="16"/>
      <c r="P56" s="8"/>
      <c r="Q56" s="8"/>
      <c r="R56" s="9"/>
    </row>
    <row r="57" spans="1:18" ht="15">
      <c r="A57" s="18" t="s">
        <v>44</v>
      </c>
      <c r="B57" s="19">
        <v>16</v>
      </c>
      <c r="C57" s="27">
        <v>15</v>
      </c>
      <c r="D57" s="21">
        <v>8</v>
      </c>
      <c r="E57" s="31">
        <v>4</v>
      </c>
      <c r="F57" s="21">
        <v>3</v>
      </c>
      <c r="G57" s="17"/>
      <c r="I57" s="8"/>
      <c r="J57" s="16"/>
      <c r="K57" s="16"/>
      <c r="L57" s="9"/>
      <c r="M57" s="8"/>
      <c r="N57" s="8"/>
      <c r="O57" s="8"/>
      <c r="P57" s="8"/>
      <c r="Q57" s="8"/>
      <c r="R57" s="9"/>
    </row>
    <row r="58" spans="1:18" ht="15">
      <c r="A58" s="18" t="s">
        <v>45</v>
      </c>
      <c r="B58" s="19">
        <v>16</v>
      </c>
      <c r="C58" s="27">
        <v>15</v>
      </c>
      <c r="D58" s="21">
        <v>8</v>
      </c>
      <c r="E58" s="31">
        <v>4</v>
      </c>
      <c r="F58" s="21">
        <v>3</v>
      </c>
      <c r="G58" s="17"/>
      <c r="I58" s="8"/>
      <c r="J58" s="16"/>
      <c r="K58" s="16"/>
      <c r="L58" s="9"/>
      <c r="M58" s="8"/>
      <c r="N58" s="8"/>
      <c r="O58" s="8"/>
      <c r="P58" s="8"/>
      <c r="Q58" s="8"/>
      <c r="R58" s="9"/>
    </row>
    <row r="59" spans="1:18">
      <c r="B59" s="32"/>
      <c r="C59" s="33"/>
      <c r="G59" s="17"/>
      <c r="I59" s="35"/>
      <c r="J59" s="35"/>
      <c r="K59" s="35"/>
      <c r="L59" s="35"/>
      <c r="M59" s="17"/>
      <c r="N59" s="35"/>
      <c r="O59" s="35"/>
      <c r="P59" s="35"/>
      <c r="Q59" s="35"/>
      <c r="R59" s="35"/>
    </row>
    <row r="60" spans="1:18">
      <c r="A60" s="36" t="s">
        <v>46</v>
      </c>
      <c r="B60" s="37"/>
      <c r="C60" s="37">
        <f>SUM(C41:C58)</f>
        <v>140</v>
      </c>
      <c r="D60" s="37">
        <f>SUM(D41:D58)</f>
        <v>80</v>
      </c>
      <c r="E60" s="37">
        <f>SUM(E41:E58)</f>
        <v>52</v>
      </c>
      <c r="F60" s="37">
        <f>SUM(F41:F58)</f>
        <v>16</v>
      </c>
      <c r="G60" s="37">
        <f>SUM(D60:F60)</f>
        <v>148</v>
      </c>
      <c r="H60" s="13"/>
      <c r="I60" s="35"/>
      <c r="J60" s="35"/>
      <c r="K60" s="35"/>
      <c r="L60" s="35"/>
      <c r="M60" s="17"/>
      <c r="N60" s="35"/>
      <c r="O60" s="35"/>
      <c r="P60" s="35"/>
      <c r="Q60" s="35"/>
      <c r="R60" s="35"/>
    </row>
    <row r="61" spans="1:18">
      <c r="B61" s="32"/>
      <c r="C61" s="33"/>
      <c r="G61" s="17"/>
    </row>
    <row r="62" spans="1:18" s="13" customFormat="1">
      <c r="A62" s="18" t="s">
        <v>48</v>
      </c>
      <c r="B62" s="19">
        <v>32</v>
      </c>
      <c r="C62" s="20"/>
      <c r="D62" s="22"/>
      <c r="E62" s="22"/>
      <c r="F62" s="21"/>
      <c r="G62" s="17"/>
      <c r="H62" s="28"/>
      <c r="I62" s="9"/>
      <c r="J62" s="9"/>
      <c r="L62" s="9"/>
      <c r="M62" s="9"/>
      <c r="N62" s="9"/>
      <c r="O62" s="9"/>
      <c r="P62" s="9"/>
      <c r="Q62" s="9"/>
      <c r="R62" s="9"/>
    </row>
    <row r="63" spans="1:18" s="13" customFormat="1">
      <c r="A63" s="26" t="s">
        <v>16</v>
      </c>
      <c r="B63" s="19"/>
      <c r="C63" s="27">
        <v>16</v>
      </c>
      <c r="D63" s="22">
        <v>16</v>
      </c>
      <c r="E63" s="22"/>
      <c r="F63" s="22"/>
      <c r="G63" s="17"/>
      <c r="H63" s="28"/>
      <c r="I63" s="9"/>
      <c r="J63" s="9"/>
      <c r="L63" s="9"/>
      <c r="M63" s="9"/>
      <c r="N63" s="9"/>
      <c r="O63" s="9"/>
      <c r="P63" s="9"/>
      <c r="Q63" s="9"/>
      <c r="R63" s="9"/>
    </row>
    <row r="64" spans="1:18" s="13" customFormat="1">
      <c r="A64" s="26" t="s">
        <v>17</v>
      </c>
      <c r="B64" s="19"/>
      <c r="C64" s="27">
        <v>8</v>
      </c>
      <c r="D64" s="22">
        <v>8</v>
      </c>
      <c r="E64" s="22"/>
      <c r="F64" s="22"/>
      <c r="G64" s="17"/>
      <c r="H64" s="28"/>
      <c r="I64" s="9"/>
      <c r="J64" s="9"/>
      <c r="L64" s="9"/>
      <c r="M64" s="9"/>
      <c r="N64" s="9"/>
      <c r="O64" s="9"/>
      <c r="P64" s="9"/>
      <c r="Q64" s="9"/>
      <c r="R64" s="9"/>
    </row>
    <row r="65" spans="1:19" s="13" customFormat="1">
      <c r="A65" s="26" t="s">
        <v>22</v>
      </c>
      <c r="B65" s="19"/>
      <c r="C65" s="27">
        <v>4</v>
      </c>
      <c r="D65" s="22"/>
      <c r="E65" s="22">
        <v>4</v>
      </c>
      <c r="F65" s="22"/>
      <c r="G65" s="17"/>
      <c r="H65" s="28"/>
      <c r="I65" s="9"/>
      <c r="J65" s="9"/>
      <c r="L65" s="9"/>
      <c r="M65" s="9"/>
      <c r="N65" s="9"/>
      <c r="O65" s="9"/>
      <c r="P65" s="9"/>
      <c r="Q65" s="9"/>
      <c r="R65" s="9"/>
    </row>
    <row r="66" spans="1:19" s="13" customFormat="1">
      <c r="A66" s="26" t="s">
        <v>23</v>
      </c>
      <c r="B66" s="19"/>
      <c r="C66" s="27">
        <v>2</v>
      </c>
      <c r="D66" s="22"/>
      <c r="E66" s="22">
        <v>2</v>
      </c>
      <c r="F66" s="22"/>
      <c r="G66" s="17"/>
      <c r="H66" s="28"/>
      <c r="I66" s="9"/>
      <c r="J66" s="9"/>
      <c r="L66" s="9"/>
      <c r="M66" s="9"/>
      <c r="N66" s="9"/>
      <c r="O66" s="9"/>
      <c r="P66" s="9"/>
      <c r="Q66" s="9"/>
      <c r="R66" s="9"/>
    </row>
    <row r="67" spans="1:19" s="13" customFormat="1">
      <c r="A67" s="26" t="s">
        <v>24</v>
      </c>
      <c r="B67" s="19"/>
      <c r="C67" s="27">
        <v>2</v>
      </c>
      <c r="D67" s="22"/>
      <c r="E67" s="22"/>
      <c r="F67" s="22">
        <v>2</v>
      </c>
      <c r="G67" s="17"/>
      <c r="H67" s="28"/>
      <c r="I67" s="9"/>
      <c r="J67" s="9"/>
      <c r="L67" s="9"/>
      <c r="M67" s="9"/>
      <c r="N67" s="9"/>
      <c r="O67" s="9"/>
      <c r="P67" s="9"/>
      <c r="Q67" s="9"/>
      <c r="R67" s="9"/>
    </row>
    <row r="68" spans="1:19">
      <c r="A68" s="26" t="s">
        <v>25</v>
      </c>
      <c r="B68" s="19">
        <v>24</v>
      </c>
      <c r="C68" s="27">
        <v>23</v>
      </c>
      <c r="D68" s="22">
        <v>8</v>
      </c>
      <c r="E68" s="21">
        <v>16</v>
      </c>
      <c r="F68" s="21">
        <v>3</v>
      </c>
      <c r="G68" s="17"/>
      <c r="I68" s="9"/>
      <c r="J68" s="8"/>
      <c r="K68" s="8"/>
      <c r="L68" s="16"/>
      <c r="M68" s="16"/>
      <c r="N68" s="8"/>
      <c r="O68" s="16"/>
      <c r="P68" s="8"/>
      <c r="Q68" s="8"/>
      <c r="R68" s="9"/>
    </row>
    <row r="69" spans="1:19">
      <c r="A69" s="26"/>
      <c r="B69" s="19"/>
      <c r="C69" s="20"/>
      <c r="D69" s="22"/>
      <c r="E69" s="22"/>
      <c r="F69" s="22"/>
      <c r="G69" s="17"/>
      <c r="H69" s="29"/>
      <c r="I69" s="13"/>
      <c r="K69" s="9"/>
      <c r="L69" s="9"/>
      <c r="M69" s="9"/>
      <c r="N69" s="8"/>
      <c r="O69" s="9"/>
      <c r="P69" s="8"/>
      <c r="Q69" s="9"/>
      <c r="R69" s="9"/>
      <c r="S69" s="30"/>
    </row>
    <row r="70" spans="1:19" s="13" customFormat="1">
      <c r="A70" s="18" t="s">
        <v>50</v>
      </c>
      <c r="B70" s="19">
        <v>32</v>
      </c>
      <c r="C70" s="20"/>
      <c r="D70" s="22"/>
      <c r="E70" s="22"/>
      <c r="F70" s="21"/>
      <c r="G70" s="17"/>
      <c r="H70" s="28"/>
      <c r="I70" s="9"/>
      <c r="J70" s="9"/>
      <c r="L70" s="9"/>
      <c r="M70" s="9"/>
      <c r="N70" s="9"/>
      <c r="O70" s="9"/>
      <c r="P70" s="9"/>
      <c r="Q70" s="9"/>
      <c r="R70" s="9"/>
    </row>
    <row r="71" spans="1:19" s="13" customFormat="1">
      <c r="A71" s="26" t="s">
        <v>16</v>
      </c>
      <c r="B71" s="19"/>
      <c r="C71" s="27">
        <v>16</v>
      </c>
      <c r="D71" s="22">
        <v>16</v>
      </c>
      <c r="E71" s="22"/>
      <c r="F71" s="22"/>
      <c r="G71" s="17"/>
      <c r="H71" s="28"/>
      <c r="I71" s="9"/>
      <c r="J71" s="9"/>
      <c r="L71" s="9"/>
      <c r="M71" s="9"/>
      <c r="N71" s="9"/>
      <c r="O71" s="9"/>
      <c r="P71" s="9"/>
      <c r="Q71" s="9"/>
      <c r="R71" s="9"/>
    </row>
    <row r="72" spans="1:19" s="13" customFormat="1">
      <c r="A72" s="26" t="s">
        <v>17</v>
      </c>
      <c r="B72" s="19"/>
      <c r="C72" s="27">
        <v>8</v>
      </c>
      <c r="D72" s="22">
        <v>8</v>
      </c>
      <c r="E72" s="22"/>
      <c r="F72" s="22"/>
      <c r="G72" s="17"/>
      <c r="H72" s="28"/>
      <c r="I72" s="9"/>
      <c r="J72" s="9"/>
      <c r="L72" s="9"/>
      <c r="M72" s="9"/>
      <c r="N72" s="9"/>
      <c r="O72" s="9"/>
      <c r="P72" s="9"/>
      <c r="Q72" s="9"/>
      <c r="R72" s="9"/>
    </row>
    <row r="73" spans="1:19" s="13" customFormat="1">
      <c r="A73" s="26" t="s">
        <v>22</v>
      </c>
      <c r="B73" s="19"/>
      <c r="C73" s="27">
        <v>4</v>
      </c>
      <c r="D73" s="22"/>
      <c r="E73" s="22">
        <v>4</v>
      </c>
      <c r="F73" s="22"/>
      <c r="G73" s="17"/>
      <c r="H73" s="28"/>
      <c r="I73" s="9"/>
      <c r="J73" s="9"/>
      <c r="L73" s="9"/>
      <c r="M73" s="9"/>
      <c r="N73" s="9"/>
      <c r="O73" s="9"/>
      <c r="P73" s="9"/>
      <c r="Q73" s="9"/>
      <c r="R73" s="9"/>
    </row>
    <row r="74" spans="1:19" s="13" customFormat="1">
      <c r="A74" s="26" t="s">
        <v>23</v>
      </c>
      <c r="B74" s="19"/>
      <c r="C74" s="27">
        <v>2</v>
      </c>
      <c r="D74" s="22"/>
      <c r="E74" s="22">
        <v>2</v>
      </c>
      <c r="F74" s="22"/>
      <c r="G74" s="17"/>
      <c r="H74" s="28"/>
      <c r="I74" s="9"/>
      <c r="J74" s="9"/>
      <c r="L74" s="9"/>
      <c r="M74" s="9"/>
      <c r="N74" s="9"/>
      <c r="O74" s="9"/>
      <c r="P74" s="9"/>
      <c r="Q74" s="9"/>
      <c r="R74" s="9"/>
    </row>
    <row r="75" spans="1:19" s="13" customFormat="1">
      <c r="A75" s="26" t="s">
        <v>24</v>
      </c>
      <c r="B75" s="19"/>
      <c r="C75" s="27">
        <v>2</v>
      </c>
      <c r="D75" s="22"/>
      <c r="E75" s="22"/>
      <c r="F75" s="22">
        <v>2</v>
      </c>
      <c r="G75" s="17"/>
      <c r="H75" s="28"/>
      <c r="I75" s="9"/>
      <c r="J75" s="9"/>
      <c r="L75" s="9"/>
      <c r="M75" s="9"/>
      <c r="N75" s="9"/>
      <c r="O75" s="9"/>
      <c r="P75" s="9"/>
      <c r="Q75" s="9"/>
      <c r="R75" s="9"/>
    </row>
    <row r="76" spans="1:19">
      <c r="A76" s="26" t="s">
        <v>25</v>
      </c>
      <c r="B76" s="19">
        <v>24</v>
      </c>
      <c r="C76" s="27">
        <v>23</v>
      </c>
      <c r="D76" s="22">
        <v>8</v>
      </c>
      <c r="E76" s="21">
        <v>16</v>
      </c>
      <c r="F76" s="21">
        <v>3</v>
      </c>
      <c r="G76" s="17"/>
      <c r="I76" s="9"/>
      <c r="J76" s="8"/>
      <c r="K76" s="8"/>
      <c r="L76" s="16"/>
      <c r="M76" s="16"/>
      <c r="N76" s="8"/>
      <c r="O76" s="16"/>
      <c r="P76" s="8"/>
      <c r="Q76" s="8"/>
      <c r="R76" s="9"/>
    </row>
    <row r="77" spans="1:19">
      <c r="A77" s="26"/>
      <c r="B77" s="19"/>
      <c r="C77" s="20"/>
      <c r="D77" s="21"/>
      <c r="E77" s="21"/>
      <c r="F77" s="21"/>
      <c r="G77" s="17"/>
      <c r="I77" s="9"/>
      <c r="J77" s="8"/>
      <c r="K77" s="8"/>
      <c r="L77" s="16"/>
      <c r="M77" s="16"/>
      <c r="N77" s="8"/>
      <c r="O77" s="16"/>
      <c r="P77" s="8"/>
      <c r="Q77" s="8"/>
      <c r="R77" s="9"/>
    </row>
    <row r="78" spans="1:19" ht="15">
      <c r="A78" s="18" t="s">
        <v>52</v>
      </c>
      <c r="B78" s="19">
        <v>16</v>
      </c>
      <c r="C78" s="27">
        <v>15</v>
      </c>
      <c r="D78" s="21">
        <v>8</v>
      </c>
      <c r="E78" s="31">
        <v>4</v>
      </c>
      <c r="F78" s="21">
        <v>3</v>
      </c>
      <c r="G78" s="17"/>
      <c r="I78" s="8"/>
      <c r="J78" s="16"/>
      <c r="K78" s="16"/>
      <c r="L78" s="9"/>
      <c r="M78" s="8"/>
      <c r="N78" s="8"/>
      <c r="O78" s="8"/>
      <c r="P78" s="8"/>
      <c r="Q78" s="8"/>
      <c r="R78" s="9"/>
    </row>
    <row r="79" spans="1:19" ht="15">
      <c r="A79" s="18" t="s">
        <v>53</v>
      </c>
      <c r="B79" s="19">
        <v>16</v>
      </c>
      <c r="C79" s="27">
        <v>15</v>
      </c>
      <c r="D79" s="21">
        <v>8</v>
      </c>
      <c r="E79" s="31">
        <v>4</v>
      </c>
      <c r="F79" s="21">
        <v>3</v>
      </c>
      <c r="G79" s="17"/>
      <c r="I79" s="8"/>
      <c r="J79" s="16"/>
      <c r="K79" s="16"/>
      <c r="L79" s="9"/>
      <c r="M79" s="8"/>
      <c r="N79" s="8"/>
      <c r="O79" s="8"/>
      <c r="P79" s="8"/>
      <c r="Q79" s="8"/>
      <c r="R79" s="9"/>
    </row>
    <row r="80" spans="1:19">
      <c r="B80" s="32"/>
      <c r="C80" s="33"/>
      <c r="G80" s="17"/>
      <c r="I80" s="35"/>
      <c r="J80" s="35"/>
      <c r="K80" s="35"/>
      <c r="L80" s="35"/>
      <c r="M80" s="17"/>
      <c r="N80" s="35"/>
      <c r="O80" s="35"/>
      <c r="P80" s="35"/>
      <c r="Q80" s="35"/>
      <c r="R80" s="35"/>
    </row>
    <row r="81" spans="1:19">
      <c r="A81" s="36" t="s">
        <v>58</v>
      </c>
      <c r="B81" s="37"/>
      <c r="C81" s="37">
        <f>SUM(C62:C79)</f>
        <v>140</v>
      </c>
      <c r="D81" s="37">
        <f>SUM(D62:D79)</f>
        <v>80</v>
      </c>
      <c r="E81" s="37">
        <f>SUM(E62:E79)</f>
        <v>52</v>
      </c>
      <c r="F81" s="37">
        <f>SUM(F62:F79)</f>
        <v>16</v>
      </c>
      <c r="G81" s="37">
        <f>SUM(D81:F81)</f>
        <v>148</v>
      </c>
      <c r="H81" s="13"/>
      <c r="I81" s="35"/>
      <c r="J81" s="35"/>
      <c r="K81" s="35"/>
      <c r="L81" s="35"/>
      <c r="M81" s="17"/>
      <c r="N81" s="35"/>
      <c r="O81" s="35"/>
      <c r="P81" s="35"/>
      <c r="Q81" s="35"/>
      <c r="R81" s="35"/>
    </row>
    <row r="82" spans="1:19" ht="13.5" thickBot="1">
      <c r="B82" s="32"/>
      <c r="C82" s="33"/>
      <c r="G82" s="17"/>
    </row>
    <row r="83" spans="1:19" ht="13.5" thickBot="1">
      <c r="A83" s="39" t="s">
        <v>26</v>
      </c>
      <c r="B83" s="40"/>
      <c r="C83" s="41"/>
      <c r="D83" s="41">
        <f>D39+D60+D81</f>
        <v>240</v>
      </c>
      <c r="E83" s="41">
        <f>E39+E60+E81</f>
        <v>156</v>
      </c>
      <c r="F83" s="41">
        <f>F39+F60+F81</f>
        <v>48</v>
      </c>
      <c r="G83" s="41">
        <f>G39+G60+G81</f>
        <v>444</v>
      </c>
    </row>
    <row r="84" spans="1:19" s="5" customFormat="1" ht="13.5" thickBot="1">
      <c r="A84" s="6"/>
      <c r="B84" s="13"/>
      <c r="C84" s="13"/>
      <c r="D84" s="42"/>
      <c r="E84" s="42"/>
      <c r="F84" s="42"/>
      <c r="G84" s="4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s="5" customFormat="1" ht="13.5" thickBot="1">
      <c r="A85" s="39" t="s">
        <v>27</v>
      </c>
      <c r="B85" s="40"/>
      <c r="C85" s="41"/>
      <c r="D85" s="41">
        <f>D83/8</f>
        <v>30</v>
      </c>
      <c r="E85" s="41">
        <f>E83/8</f>
        <v>19.5</v>
      </c>
      <c r="F85" s="41">
        <f>F83/8</f>
        <v>6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8"/>
  <sheetViews>
    <sheetView showGridLines="0" zoomScale="85" zoomScaleNormal="100" workbookViewId="0"/>
  </sheetViews>
  <sheetFormatPr defaultRowHeight="12.75"/>
  <cols>
    <col min="1" max="1" width="28.42578125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96</v>
      </c>
      <c r="D2" s="3"/>
      <c r="E2" s="3"/>
      <c r="F2" s="3"/>
      <c r="G2" s="3"/>
      <c r="I2" s="4"/>
    </row>
    <row r="3" spans="1:20" s="2" customFormat="1" ht="15.75">
      <c r="A3" s="1" t="s">
        <v>73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G4" s="3"/>
      <c r="I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61</v>
      </c>
      <c r="B7" s="1"/>
      <c r="C7" s="1"/>
      <c r="D7" s="7"/>
      <c r="E7" s="7"/>
      <c r="F7" s="7"/>
      <c r="G7" s="7"/>
      <c r="H7" s="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20" ht="15.75">
      <c r="A8" s="10" t="s">
        <v>92</v>
      </c>
      <c r="B8" s="11"/>
      <c r="C8" s="11"/>
      <c r="D8" s="7"/>
      <c r="E8" s="7"/>
      <c r="F8" s="7"/>
      <c r="G8" s="7"/>
      <c r="H8" s="11"/>
      <c r="J8" s="8"/>
      <c r="K8" s="8"/>
      <c r="L8" s="8"/>
      <c r="M8" s="9"/>
      <c r="N8" s="8"/>
      <c r="O8" s="8"/>
      <c r="P8" s="8"/>
      <c r="Q8" s="8"/>
      <c r="R8" s="8"/>
      <c r="S8" s="9"/>
    </row>
    <row r="9" spans="1:20" ht="15.75">
      <c r="A9" s="10" t="s">
        <v>55</v>
      </c>
      <c r="B9" s="2"/>
      <c r="C9" s="2"/>
      <c r="D9" s="3"/>
      <c r="E9" s="3"/>
      <c r="F9" s="3"/>
      <c r="G9" s="3"/>
      <c r="H9" s="2"/>
      <c r="J9" s="8"/>
      <c r="K9" s="8"/>
      <c r="L9" s="8"/>
      <c r="M9" s="9"/>
      <c r="N9" s="8"/>
      <c r="O9" s="8"/>
      <c r="P9" s="8"/>
      <c r="Q9" s="8"/>
      <c r="R9" s="8"/>
      <c r="S9" s="9"/>
    </row>
    <row r="10" spans="1:20" ht="15.75">
      <c r="A10" s="1"/>
      <c r="B10" s="2"/>
      <c r="C10" s="2"/>
      <c r="D10" s="3"/>
      <c r="E10" s="3"/>
      <c r="F10" s="3"/>
      <c r="G10" s="3"/>
      <c r="H10" s="2"/>
    </row>
    <row r="11" spans="1:20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2"/>
      <c r="J11" s="5"/>
      <c r="P11" s="46"/>
      <c r="Q11" s="46"/>
      <c r="R11" s="46"/>
      <c r="S11" s="46"/>
    </row>
    <row r="12" spans="1:20" ht="15.75" customHeight="1">
      <c r="A12" s="1" t="s">
        <v>97</v>
      </c>
      <c r="B12" s="1"/>
      <c r="C12" s="1"/>
      <c r="D12" s="7"/>
      <c r="E12" s="7"/>
      <c r="F12" s="7"/>
      <c r="G12" s="7"/>
      <c r="H12" s="7"/>
      <c r="I12" s="1"/>
      <c r="J12" s="5"/>
      <c r="K12" s="8"/>
      <c r="L12" s="8"/>
      <c r="M12" s="8"/>
      <c r="N12" s="9"/>
      <c r="O12" s="8"/>
      <c r="P12" s="16"/>
      <c r="Q12" s="16"/>
      <c r="R12" s="16"/>
      <c r="S12" s="16"/>
      <c r="T12" s="9"/>
    </row>
    <row r="13" spans="1:20" ht="15.75" customHeight="1">
      <c r="A13" s="12" t="s">
        <v>104</v>
      </c>
      <c r="B13" s="2"/>
      <c r="C13" s="2"/>
      <c r="D13" s="3"/>
      <c r="E13" s="3"/>
      <c r="F13" s="3"/>
      <c r="G13" s="3"/>
      <c r="H13" s="3"/>
      <c r="I13" s="2"/>
      <c r="J13" s="5"/>
      <c r="K13" s="8"/>
      <c r="L13" s="8"/>
      <c r="M13" s="8"/>
      <c r="N13" s="9"/>
      <c r="O13" s="8"/>
      <c r="P13" s="16"/>
      <c r="Q13" s="16"/>
      <c r="R13" s="16"/>
      <c r="S13" s="16"/>
      <c r="T13" s="9"/>
    </row>
    <row r="14" spans="1:20" ht="15.75" customHeight="1">
      <c r="A14" s="10" t="s">
        <v>130</v>
      </c>
      <c r="B14" s="2"/>
      <c r="C14" s="2"/>
      <c r="D14" s="3"/>
      <c r="E14" s="3"/>
      <c r="F14" s="3"/>
      <c r="G14" s="3"/>
      <c r="H14" s="3"/>
      <c r="I14" s="2"/>
      <c r="J14" s="5"/>
      <c r="K14" s="8"/>
      <c r="L14" s="8"/>
      <c r="M14" s="8"/>
      <c r="N14" s="9"/>
      <c r="O14" s="8"/>
      <c r="P14" s="16"/>
      <c r="Q14" s="16"/>
      <c r="R14" s="16"/>
      <c r="S14" s="16"/>
      <c r="T14" s="9"/>
    </row>
    <row r="15" spans="1:20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16"/>
      <c r="Q15" s="16"/>
      <c r="R15" s="16"/>
      <c r="S15" s="16"/>
    </row>
    <row r="16" spans="1:20" ht="15.75" customHeight="1">
      <c r="A16" s="1" t="s">
        <v>4</v>
      </c>
      <c r="B16" s="2"/>
      <c r="C16" s="2"/>
      <c r="D16" s="3"/>
      <c r="E16" s="3"/>
      <c r="F16" s="3"/>
      <c r="G16" s="3"/>
      <c r="H16" s="2"/>
      <c r="P16" s="46"/>
      <c r="Q16" s="46"/>
      <c r="R16" s="46"/>
      <c r="S16" s="46"/>
    </row>
    <row r="17" spans="1:20" ht="15.75" customHeight="1">
      <c r="A17" s="10" t="s">
        <v>5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16"/>
      <c r="Q17" s="16"/>
      <c r="R17" s="16"/>
      <c r="S17" s="16"/>
    </row>
    <row r="18" spans="1:20" ht="15.75" customHeight="1">
      <c r="A18" s="10" t="s">
        <v>6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16"/>
      <c r="Q18" s="16"/>
      <c r="R18" s="16"/>
      <c r="S18" s="16"/>
    </row>
    <row r="19" spans="1:20" ht="15.75" customHeight="1">
      <c r="A19" s="10" t="s">
        <v>31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16"/>
      <c r="Q19" s="16"/>
      <c r="R19" s="16"/>
      <c r="S19" s="16"/>
    </row>
    <row r="20" spans="1:20" ht="23.25" customHeight="1">
      <c r="J20" s="9"/>
      <c r="K20" s="8"/>
      <c r="L20" s="8"/>
      <c r="M20" s="8"/>
      <c r="N20" s="8"/>
      <c r="O20" s="8"/>
      <c r="P20" s="16"/>
      <c r="Q20" s="16"/>
      <c r="R20" s="16"/>
      <c r="S20" s="16"/>
    </row>
    <row r="21" spans="1:20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15</v>
      </c>
      <c r="J21" s="9"/>
      <c r="K21" s="8"/>
      <c r="M21" s="16"/>
      <c r="N21" s="16"/>
      <c r="O21" s="16"/>
      <c r="P21" s="16"/>
      <c r="Q21" s="16"/>
      <c r="R21" s="16"/>
      <c r="S21" s="16"/>
    </row>
    <row r="22" spans="1:20">
      <c r="C22" s="17"/>
      <c r="H22" s="17"/>
      <c r="K22" s="8"/>
      <c r="M22" s="16"/>
      <c r="N22" s="16"/>
      <c r="O22" s="16"/>
      <c r="P22" s="16"/>
      <c r="Q22" s="16"/>
      <c r="R22" s="16"/>
      <c r="S22" s="16"/>
    </row>
    <row r="23" spans="1:20" s="25" customFormat="1">
      <c r="A23" s="18" t="s">
        <v>65</v>
      </c>
      <c r="B23" s="19">
        <v>32</v>
      </c>
      <c r="C23" s="20"/>
      <c r="D23" s="21"/>
      <c r="E23" s="21"/>
      <c r="F23" s="22"/>
      <c r="G23" s="21"/>
      <c r="H23" s="17"/>
      <c r="I23" s="23"/>
      <c r="J23" s="24"/>
      <c r="K23" s="24"/>
      <c r="M23" s="24"/>
      <c r="N23" s="24"/>
      <c r="O23" s="24"/>
      <c r="P23" s="9"/>
      <c r="Q23" s="9"/>
      <c r="R23" s="9"/>
      <c r="S23" s="9"/>
    </row>
    <row r="24" spans="1:20" s="13" customFormat="1">
      <c r="A24" s="44" t="s">
        <v>16</v>
      </c>
      <c r="B24" s="19"/>
      <c r="C24" s="27">
        <v>16</v>
      </c>
      <c r="D24" s="22">
        <v>16</v>
      </c>
      <c r="E24" s="22"/>
      <c r="F24" s="22"/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44" t="s">
        <v>17</v>
      </c>
      <c r="B25" s="19"/>
      <c r="C25" s="27">
        <v>8</v>
      </c>
      <c r="D25" s="21">
        <v>8</v>
      </c>
      <c r="E25" s="21"/>
      <c r="F25" s="21"/>
      <c r="G25" s="21"/>
      <c r="H25" s="17"/>
      <c r="J25" s="9"/>
      <c r="K25" s="8"/>
      <c r="L25" s="8"/>
      <c r="M25" s="16"/>
      <c r="N25" s="16"/>
      <c r="O25" s="8"/>
      <c r="P25" s="16"/>
      <c r="Q25" s="16"/>
      <c r="R25" s="16"/>
      <c r="S25" s="16"/>
    </row>
    <row r="26" spans="1:20">
      <c r="A26" s="45" t="s">
        <v>19</v>
      </c>
      <c r="B26" s="19"/>
      <c r="C26" s="27">
        <v>4</v>
      </c>
      <c r="D26" s="21"/>
      <c r="E26" s="21">
        <v>4</v>
      </c>
      <c r="F26" s="21"/>
      <c r="G26" s="21"/>
      <c r="H26" s="17"/>
      <c r="J26" s="9"/>
      <c r="K26" s="8"/>
      <c r="L26" s="8"/>
      <c r="M26" s="16"/>
      <c r="N26" s="16"/>
      <c r="O26" s="8"/>
      <c r="P26" s="16"/>
      <c r="Q26" s="16"/>
      <c r="R26" s="16"/>
      <c r="S26" s="16"/>
    </row>
    <row r="27" spans="1:20">
      <c r="A27" s="45" t="s">
        <v>18</v>
      </c>
      <c r="B27" s="19">
        <v>28</v>
      </c>
      <c r="C27" s="27">
        <f>SUM(D27:G27)</f>
        <v>27</v>
      </c>
      <c r="D27" s="21"/>
      <c r="E27" s="21">
        <v>16</v>
      </c>
      <c r="F27" s="21">
        <v>8</v>
      </c>
      <c r="G27" s="21">
        <v>3</v>
      </c>
      <c r="H27" s="17"/>
      <c r="J27" s="9"/>
      <c r="K27" s="8"/>
      <c r="L27" s="8"/>
      <c r="M27" s="16"/>
      <c r="N27" s="16"/>
      <c r="O27" s="8"/>
      <c r="P27" s="16"/>
      <c r="Q27" s="16"/>
      <c r="R27" s="16"/>
      <c r="S27" s="16"/>
    </row>
    <row r="28" spans="1:20">
      <c r="A28" s="26"/>
      <c r="B28" s="19"/>
      <c r="C28" s="20"/>
      <c r="D28" s="21"/>
      <c r="E28" s="21"/>
      <c r="F28" s="21"/>
      <c r="G28" s="21"/>
      <c r="H28" s="17"/>
      <c r="I28" s="29"/>
      <c r="J28" s="13"/>
      <c r="L28" s="9"/>
      <c r="M28" s="9"/>
      <c r="N28" s="9"/>
      <c r="O28" s="8"/>
      <c r="P28" s="9"/>
      <c r="Q28" s="8"/>
      <c r="R28" s="9"/>
      <c r="S28" s="9"/>
      <c r="T28" s="30"/>
    </row>
    <row r="29" spans="1:20" s="25" customFormat="1">
      <c r="A29" s="18" t="s">
        <v>34</v>
      </c>
      <c r="B29" s="19">
        <v>16</v>
      </c>
      <c r="C29" s="20"/>
      <c r="D29" s="21"/>
      <c r="E29" s="21"/>
      <c r="F29" s="22"/>
      <c r="G29" s="21"/>
      <c r="H29" s="17"/>
      <c r="I29" s="23"/>
      <c r="J29" s="24"/>
      <c r="K29" s="24"/>
      <c r="M29" s="24"/>
      <c r="N29" s="24"/>
      <c r="O29" s="24"/>
      <c r="P29" s="24"/>
      <c r="Q29" s="24"/>
      <c r="R29" s="24"/>
      <c r="S29" s="24"/>
    </row>
    <row r="30" spans="1:20" s="13" customFormat="1">
      <c r="A30" s="26" t="s">
        <v>16</v>
      </c>
      <c r="B30" s="19"/>
      <c r="C30" s="27">
        <v>8</v>
      </c>
      <c r="D30" s="22"/>
      <c r="E30" s="22"/>
      <c r="F30" s="22">
        <v>8</v>
      </c>
      <c r="G30" s="22"/>
      <c r="H30" s="17"/>
      <c r="I30" s="28"/>
      <c r="J30" s="9"/>
      <c r="K30" s="9"/>
      <c r="M30" s="9"/>
      <c r="N30" s="9"/>
      <c r="O30" s="9"/>
      <c r="P30" s="9"/>
      <c r="Q30" s="9"/>
      <c r="R30" s="9"/>
      <c r="S30" s="9"/>
    </row>
    <row r="31" spans="1:20" s="13" customFormat="1">
      <c r="A31" s="26" t="s">
        <v>22</v>
      </c>
      <c r="B31" s="19"/>
      <c r="C31" s="27">
        <v>4</v>
      </c>
      <c r="D31" s="22"/>
      <c r="E31" s="22"/>
      <c r="F31" s="22">
        <v>4</v>
      </c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0" s="13" customFormat="1">
      <c r="A32" s="26" t="s">
        <v>23</v>
      </c>
      <c r="B32" s="19"/>
      <c r="C32" s="27">
        <v>2</v>
      </c>
      <c r="D32" s="22"/>
      <c r="E32" s="22"/>
      <c r="F32" s="22"/>
      <c r="G32" s="22">
        <v>2</v>
      </c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0" s="13" customFormat="1">
      <c r="A33" s="26" t="s">
        <v>24</v>
      </c>
      <c r="B33" s="19"/>
      <c r="C33" s="27">
        <v>2</v>
      </c>
      <c r="D33" s="22"/>
      <c r="E33" s="22"/>
      <c r="F33" s="22"/>
      <c r="G33" s="22">
        <v>2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0" s="13" customFormat="1">
      <c r="A34" s="26" t="s">
        <v>25</v>
      </c>
      <c r="B34" s="19">
        <v>12</v>
      </c>
      <c r="C34" s="27">
        <v>11</v>
      </c>
      <c r="D34" s="22"/>
      <c r="E34" s="22"/>
      <c r="F34" s="22">
        <v>4</v>
      </c>
      <c r="G34" s="21">
        <v>7</v>
      </c>
      <c r="H34" s="17"/>
      <c r="I34" s="28"/>
      <c r="J34" s="9"/>
      <c r="K34" s="9"/>
      <c r="M34" s="9"/>
      <c r="N34" s="9"/>
      <c r="O34" s="9"/>
      <c r="P34" s="9"/>
      <c r="Q34" s="9"/>
      <c r="R34" s="9"/>
      <c r="S34" s="9"/>
    </row>
    <row r="35" spans="1:20">
      <c r="A35" s="26"/>
      <c r="B35" s="19"/>
      <c r="C35" s="20"/>
      <c r="D35" s="22"/>
      <c r="E35" s="22"/>
      <c r="F35" s="22"/>
      <c r="G35" s="22"/>
      <c r="H35" s="17"/>
      <c r="I35" s="29"/>
      <c r="J35" s="13"/>
      <c r="L35" s="9"/>
      <c r="M35" s="9"/>
      <c r="N35" s="9"/>
      <c r="O35" s="8"/>
      <c r="P35" s="9"/>
      <c r="Q35" s="8"/>
      <c r="R35" s="9"/>
      <c r="S35" s="9"/>
      <c r="T35" s="30"/>
    </row>
    <row r="36" spans="1:20" s="25" customFormat="1">
      <c r="A36" s="18" t="s">
        <v>66</v>
      </c>
      <c r="B36" s="19">
        <v>32</v>
      </c>
      <c r="C36" s="20"/>
      <c r="D36" s="21"/>
      <c r="E36" s="21"/>
      <c r="F36" s="22"/>
      <c r="G36" s="21"/>
      <c r="H36" s="17"/>
      <c r="I36" s="23"/>
      <c r="J36" s="24"/>
      <c r="K36" s="24"/>
      <c r="M36" s="24"/>
      <c r="N36" s="24"/>
      <c r="O36" s="24"/>
      <c r="P36" s="24"/>
      <c r="Q36" s="24"/>
      <c r="R36" s="24"/>
      <c r="S36" s="24"/>
    </row>
    <row r="37" spans="1:20" s="13" customFormat="1">
      <c r="A37" s="44" t="s">
        <v>16</v>
      </c>
      <c r="B37" s="19"/>
      <c r="C37" s="27">
        <v>16</v>
      </c>
      <c r="D37" s="22">
        <v>16</v>
      </c>
      <c r="E37" s="22"/>
      <c r="F37" s="22"/>
      <c r="G37" s="22"/>
      <c r="H37" s="17"/>
      <c r="I37" s="28"/>
      <c r="J37" s="9"/>
      <c r="K37" s="9"/>
      <c r="M37" s="9"/>
      <c r="N37" s="9"/>
      <c r="O37" s="9"/>
      <c r="P37" s="9"/>
      <c r="Q37" s="9"/>
      <c r="R37" s="9"/>
      <c r="S37" s="9"/>
    </row>
    <row r="38" spans="1:20" s="13" customFormat="1">
      <c r="A38" s="44" t="s">
        <v>17</v>
      </c>
      <c r="B38" s="19"/>
      <c r="C38" s="27">
        <v>8</v>
      </c>
      <c r="D38" s="21">
        <v>8</v>
      </c>
      <c r="E38" s="21"/>
      <c r="F38" s="21"/>
      <c r="G38" s="21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0" s="13" customFormat="1">
      <c r="A39" s="45" t="s">
        <v>19</v>
      </c>
      <c r="B39" s="19"/>
      <c r="C39" s="27">
        <v>4</v>
      </c>
      <c r="D39" s="21"/>
      <c r="E39" s="21">
        <v>4</v>
      </c>
      <c r="F39" s="21"/>
      <c r="G39" s="21"/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0" s="13" customFormat="1">
      <c r="A40" s="45" t="s">
        <v>18</v>
      </c>
      <c r="B40" s="19">
        <v>28</v>
      </c>
      <c r="C40" s="27">
        <f>SUM(D40:G40)</f>
        <v>27</v>
      </c>
      <c r="D40" s="21"/>
      <c r="E40" s="21">
        <v>16</v>
      </c>
      <c r="F40" s="21">
        <v>8</v>
      </c>
      <c r="G40" s="21">
        <v>3</v>
      </c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0" s="13" customFormat="1">
      <c r="A41" s="26"/>
      <c r="B41" s="19"/>
      <c r="C41" s="20"/>
      <c r="D41" s="21"/>
      <c r="E41" s="21"/>
      <c r="F41" s="21"/>
      <c r="G41" s="21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0" s="13" customFormat="1">
      <c r="A42" s="18" t="s">
        <v>40</v>
      </c>
      <c r="B42" s="19">
        <v>16</v>
      </c>
      <c r="C42" s="20"/>
      <c r="D42" s="21"/>
      <c r="E42" s="21"/>
      <c r="F42" s="22"/>
      <c r="G42" s="21"/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0" s="13" customFormat="1">
      <c r="A43" s="26" t="s">
        <v>16</v>
      </c>
      <c r="B43" s="19"/>
      <c r="C43" s="27">
        <v>8</v>
      </c>
      <c r="D43" s="22"/>
      <c r="E43" s="22"/>
      <c r="F43" s="22">
        <v>8</v>
      </c>
      <c r="G43" s="22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0" s="13" customFormat="1">
      <c r="A44" s="26" t="s">
        <v>22</v>
      </c>
      <c r="B44" s="19"/>
      <c r="C44" s="27">
        <v>4</v>
      </c>
      <c r="D44" s="22"/>
      <c r="E44" s="22"/>
      <c r="F44" s="22">
        <v>4</v>
      </c>
      <c r="G44" s="22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0" s="13" customFormat="1">
      <c r="A45" s="26" t="s">
        <v>23</v>
      </c>
      <c r="B45" s="19"/>
      <c r="C45" s="27">
        <v>2</v>
      </c>
      <c r="D45" s="22"/>
      <c r="E45" s="22"/>
      <c r="F45" s="22"/>
      <c r="G45" s="22">
        <v>2</v>
      </c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20" s="13" customFormat="1">
      <c r="A46" s="26" t="s">
        <v>24</v>
      </c>
      <c r="B46" s="19"/>
      <c r="C46" s="27">
        <v>2</v>
      </c>
      <c r="D46" s="22"/>
      <c r="E46" s="22"/>
      <c r="F46" s="22"/>
      <c r="G46" s="22">
        <v>2</v>
      </c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20">
      <c r="A47" s="26" t="s">
        <v>25</v>
      </c>
      <c r="B47" s="19">
        <v>12</v>
      </c>
      <c r="C47" s="27">
        <v>11</v>
      </c>
      <c r="D47" s="22"/>
      <c r="E47" s="22"/>
      <c r="F47" s="22">
        <v>4</v>
      </c>
      <c r="G47" s="21">
        <v>7</v>
      </c>
      <c r="H47" s="17"/>
      <c r="J47" s="9"/>
      <c r="K47" s="8"/>
      <c r="L47" s="8"/>
      <c r="M47" s="16"/>
      <c r="N47" s="16"/>
      <c r="O47" s="8"/>
      <c r="P47" s="16"/>
      <c r="Q47" s="8"/>
      <c r="R47" s="8"/>
      <c r="S47" s="9"/>
    </row>
    <row r="48" spans="1:20">
      <c r="A48" s="26"/>
      <c r="B48" s="19"/>
      <c r="C48" s="20"/>
      <c r="D48" s="21"/>
      <c r="E48" s="21"/>
      <c r="F48" s="21"/>
      <c r="G48" s="21"/>
      <c r="H48" s="17"/>
      <c r="J48" s="9"/>
      <c r="K48" s="8"/>
      <c r="L48" s="8"/>
      <c r="M48" s="16"/>
      <c r="N48" s="16"/>
      <c r="O48" s="8"/>
      <c r="P48" s="16"/>
      <c r="Q48" s="8"/>
      <c r="R48" s="8"/>
      <c r="S48" s="9"/>
    </row>
    <row r="49" spans="1:19">
      <c r="A49" s="18" t="s">
        <v>36</v>
      </c>
      <c r="B49" s="19">
        <v>24</v>
      </c>
      <c r="C49" s="27">
        <v>23</v>
      </c>
      <c r="D49" s="21">
        <v>8</v>
      </c>
      <c r="E49" s="21">
        <v>12</v>
      </c>
      <c r="F49" s="21">
        <v>2</v>
      </c>
      <c r="G49" s="21">
        <v>1</v>
      </c>
      <c r="H49" s="17"/>
      <c r="J49" s="8"/>
      <c r="K49" s="16"/>
      <c r="L49" s="16"/>
      <c r="M49" s="9"/>
      <c r="N49" s="8"/>
      <c r="O49" s="8"/>
      <c r="P49" s="8"/>
      <c r="Q49" s="8"/>
      <c r="R49" s="8"/>
      <c r="S49" s="9"/>
    </row>
    <row r="50" spans="1:19">
      <c r="A50" s="18" t="s">
        <v>37</v>
      </c>
      <c r="B50" s="19">
        <v>24</v>
      </c>
      <c r="C50" s="27">
        <v>23</v>
      </c>
      <c r="D50" s="21">
        <v>8</v>
      </c>
      <c r="E50" s="21">
        <v>12</v>
      </c>
      <c r="F50" s="21">
        <v>2</v>
      </c>
      <c r="G50" s="21">
        <v>1</v>
      </c>
      <c r="H50" s="17"/>
      <c r="J50" s="8"/>
      <c r="K50" s="16"/>
      <c r="L50" s="16"/>
      <c r="M50" s="9"/>
      <c r="N50" s="8"/>
      <c r="O50" s="8"/>
      <c r="P50" s="8"/>
      <c r="Q50" s="8"/>
      <c r="R50" s="8"/>
      <c r="S50" s="9"/>
    </row>
    <row r="51" spans="1:19">
      <c r="B51" s="32"/>
      <c r="C51" s="33"/>
      <c r="D51" s="34"/>
      <c r="H51" s="17"/>
      <c r="J51" s="35"/>
      <c r="K51" s="35"/>
      <c r="L51" s="35"/>
      <c r="M51" s="35"/>
      <c r="N51" s="17"/>
      <c r="O51" s="35"/>
      <c r="P51" s="35"/>
      <c r="Q51" s="35"/>
      <c r="R51" s="35"/>
      <c r="S51" s="35"/>
    </row>
    <row r="52" spans="1:19">
      <c r="A52" s="36" t="s">
        <v>47</v>
      </c>
      <c r="B52" s="37"/>
      <c r="C52" s="37">
        <f>SUM(C29:C50)</f>
        <v>155</v>
      </c>
      <c r="D52" s="37">
        <f>SUM(D23:D50)</f>
        <v>64</v>
      </c>
      <c r="E52" s="37">
        <f>SUM(E23:E50)</f>
        <v>64</v>
      </c>
      <c r="F52" s="37">
        <f>SUM(F23:F50)</f>
        <v>52</v>
      </c>
      <c r="G52" s="37">
        <f>SUM(G23:G50)</f>
        <v>30</v>
      </c>
      <c r="H52" s="37">
        <f>SUM(D52:G52)</f>
        <v>210</v>
      </c>
      <c r="I52" s="13"/>
      <c r="J52" s="35"/>
      <c r="K52" s="35"/>
      <c r="L52" s="35"/>
      <c r="M52" s="35"/>
      <c r="N52" s="17"/>
      <c r="O52" s="35"/>
      <c r="P52" s="35"/>
      <c r="Q52" s="35"/>
      <c r="R52" s="35"/>
      <c r="S52" s="35"/>
    </row>
    <row r="53" spans="1:19">
      <c r="B53" s="32"/>
      <c r="C53" s="38"/>
      <c r="H53" s="17"/>
      <c r="I53" s="13"/>
      <c r="J53" s="35"/>
      <c r="K53" s="35"/>
      <c r="L53" s="35"/>
      <c r="M53" s="35"/>
      <c r="N53" s="17"/>
      <c r="O53" s="35"/>
      <c r="P53" s="35"/>
      <c r="Q53" s="35"/>
      <c r="R53" s="35"/>
      <c r="S53" s="35"/>
    </row>
    <row r="54" spans="1:19" s="25" customFormat="1">
      <c r="A54" s="18" t="s">
        <v>68</v>
      </c>
      <c r="B54" s="19">
        <v>32</v>
      </c>
      <c r="C54" s="20"/>
      <c r="D54" s="21"/>
      <c r="E54" s="21"/>
      <c r="F54" s="22"/>
      <c r="G54" s="21"/>
      <c r="H54" s="17"/>
      <c r="I54" s="23"/>
      <c r="J54" s="24"/>
      <c r="K54" s="24"/>
      <c r="M54" s="24"/>
      <c r="N54" s="24"/>
      <c r="O54" s="24"/>
      <c r="P54" s="24"/>
      <c r="Q54" s="24"/>
      <c r="R54" s="24"/>
      <c r="S54" s="24"/>
    </row>
    <row r="55" spans="1:19" s="13" customFormat="1">
      <c r="A55" s="44" t="s">
        <v>16</v>
      </c>
      <c r="B55" s="19"/>
      <c r="C55" s="27">
        <v>16</v>
      </c>
      <c r="D55" s="22">
        <v>16</v>
      </c>
      <c r="E55" s="22"/>
      <c r="F55" s="22"/>
      <c r="G55" s="22"/>
      <c r="H55" s="17"/>
      <c r="I55" s="28"/>
      <c r="J55" s="9"/>
      <c r="K55" s="9"/>
      <c r="M55" s="9"/>
      <c r="N55" s="9"/>
      <c r="O55" s="9"/>
      <c r="P55" s="9"/>
      <c r="Q55" s="9"/>
      <c r="R55" s="9"/>
      <c r="S55" s="9"/>
    </row>
    <row r="56" spans="1:19" s="13" customFormat="1">
      <c r="A56" s="44" t="s">
        <v>17</v>
      </c>
      <c r="B56" s="19"/>
      <c r="C56" s="27">
        <v>8</v>
      </c>
      <c r="D56" s="21">
        <v>8</v>
      </c>
      <c r="E56" s="21"/>
      <c r="F56" s="21"/>
      <c r="G56" s="21"/>
      <c r="H56" s="17"/>
      <c r="I56" s="28"/>
      <c r="J56" s="9"/>
      <c r="K56" s="9"/>
      <c r="M56" s="9"/>
      <c r="N56" s="9"/>
      <c r="O56" s="9"/>
      <c r="P56" s="9"/>
      <c r="Q56" s="9"/>
      <c r="R56" s="9"/>
      <c r="S56" s="9"/>
    </row>
    <row r="57" spans="1:19" s="13" customFormat="1">
      <c r="A57" s="45" t="s">
        <v>19</v>
      </c>
      <c r="B57" s="19"/>
      <c r="C57" s="27">
        <v>4</v>
      </c>
      <c r="D57" s="21"/>
      <c r="E57" s="21">
        <v>4</v>
      </c>
      <c r="F57" s="21"/>
      <c r="G57" s="21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19" s="13" customFormat="1">
      <c r="A58" s="45" t="s">
        <v>18</v>
      </c>
      <c r="B58" s="19">
        <v>28</v>
      </c>
      <c r="C58" s="27">
        <f>SUM(D58:G58)</f>
        <v>27</v>
      </c>
      <c r="D58" s="21"/>
      <c r="E58" s="21">
        <v>16</v>
      </c>
      <c r="F58" s="21">
        <v>8</v>
      </c>
      <c r="G58" s="21">
        <v>3</v>
      </c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19" s="13" customFormat="1">
      <c r="A59" s="26"/>
      <c r="B59" s="19"/>
      <c r="C59" s="20"/>
      <c r="D59" s="21"/>
      <c r="E59" s="21"/>
      <c r="F59" s="21"/>
      <c r="G59" s="21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19" s="13" customFormat="1">
      <c r="A60" s="18" t="s">
        <v>38</v>
      </c>
      <c r="B60" s="19">
        <v>16</v>
      </c>
      <c r="C60" s="20"/>
      <c r="D60" s="21"/>
      <c r="E60" s="21"/>
      <c r="F60" s="22"/>
      <c r="G60" s="21"/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19" s="13" customFormat="1">
      <c r="A61" s="26" t="s">
        <v>16</v>
      </c>
      <c r="B61" s="19"/>
      <c r="C61" s="27">
        <v>8</v>
      </c>
      <c r="D61" s="22"/>
      <c r="E61" s="22"/>
      <c r="F61" s="22">
        <v>8</v>
      </c>
      <c r="G61" s="22"/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19" s="13" customFormat="1">
      <c r="A62" s="26" t="s">
        <v>22</v>
      </c>
      <c r="B62" s="19"/>
      <c r="C62" s="27">
        <v>4</v>
      </c>
      <c r="D62" s="22"/>
      <c r="E62" s="22"/>
      <c r="F62" s="22">
        <v>4</v>
      </c>
      <c r="G62" s="22"/>
      <c r="H62" s="17"/>
      <c r="I62" s="28"/>
      <c r="J62" s="9"/>
      <c r="K62" s="9"/>
      <c r="M62" s="9"/>
      <c r="N62" s="9"/>
      <c r="O62" s="9"/>
      <c r="P62" s="9"/>
      <c r="Q62" s="9"/>
      <c r="R62" s="9"/>
      <c r="S62" s="9"/>
    </row>
    <row r="63" spans="1:19" s="13" customFormat="1">
      <c r="A63" s="26" t="s">
        <v>23</v>
      </c>
      <c r="B63" s="19"/>
      <c r="C63" s="27">
        <v>2</v>
      </c>
      <c r="D63" s="22"/>
      <c r="E63" s="22"/>
      <c r="F63" s="22"/>
      <c r="G63" s="22">
        <v>2</v>
      </c>
      <c r="H63" s="17"/>
      <c r="I63" s="28"/>
      <c r="J63" s="9"/>
      <c r="K63" s="9"/>
      <c r="M63" s="9"/>
      <c r="N63" s="9"/>
      <c r="O63" s="9"/>
      <c r="P63" s="9"/>
      <c r="Q63" s="9"/>
      <c r="R63" s="9"/>
      <c r="S63" s="9"/>
    </row>
    <row r="64" spans="1:19" s="13" customFormat="1">
      <c r="A64" s="26" t="s">
        <v>24</v>
      </c>
      <c r="B64" s="19"/>
      <c r="C64" s="27">
        <v>2</v>
      </c>
      <c r="D64" s="22"/>
      <c r="E64" s="22"/>
      <c r="F64" s="22"/>
      <c r="G64" s="22">
        <v>2</v>
      </c>
      <c r="H64" s="17"/>
      <c r="I64" s="28"/>
      <c r="J64" s="9"/>
      <c r="K64" s="9"/>
      <c r="M64" s="9"/>
      <c r="N64" s="9"/>
      <c r="O64" s="9"/>
      <c r="P64" s="9"/>
      <c r="Q64" s="9"/>
      <c r="R64" s="9"/>
      <c r="S64" s="9"/>
    </row>
    <row r="65" spans="1:20">
      <c r="A65" s="26" t="s">
        <v>25</v>
      </c>
      <c r="B65" s="19">
        <v>12</v>
      </c>
      <c r="C65" s="27">
        <v>11</v>
      </c>
      <c r="D65" s="22"/>
      <c r="E65" s="22"/>
      <c r="F65" s="22">
        <v>4</v>
      </c>
      <c r="G65" s="21">
        <v>7</v>
      </c>
      <c r="H65" s="17"/>
      <c r="J65" s="9"/>
      <c r="K65" s="8"/>
      <c r="L65" s="8"/>
      <c r="M65" s="16"/>
      <c r="N65" s="16"/>
      <c r="O65" s="8"/>
      <c r="P65" s="16"/>
      <c r="Q65" s="8"/>
      <c r="R65" s="8"/>
      <c r="S65" s="9"/>
    </row>
    <row r="66" spans="1:20">
      <c r="A66" s="26"/>
      <c r="B66" s="19"/>
      <c r="C66" s="20"/>
      <c r="D66" s="22"/>
      <c r="E66" s="22"/>
      <c r="F66" s="22"/>
      <c r="G66" s="22"/>
      <c r="H66" s="17"/>
      <c r="I66" s="29"/>
      <c r="J66" s="13"/>
      <c r="L66" s="9"/>
      <c r="M66" s="9"/>
      <c r="N66" s="9"/>
      <c r="O66" s="8"/>
      <c r="P66" s="9"/>
      <c r="Q66" s="8"/>
      <c r="R66" s="9"/>
      <c r="S66" s="9"/>
      <c r="T66" s="30"/>
    </row>
    <row r="67" spans="1:20" s="25" customFormat="1">
      <c r="A67" s="18" t="s">
        <v>67</v>
      </c>
      <c r="B67" s="19">
        <v>32</v>
      </c>
      <c r="C67" s="20"/>
      <c r="D67" s="21"/>
      <c r="E67" s="21"/>
      <c r="F67" s="22"/>
      <c r="G67" s="21"/>
      <c r="H67" s="17"/>
      <c r="I67" s="23"/>
      <c r="J67" s="24"/>
      <c r="K67" s="24"/>
      <c r="M67" s="24"/>
      <c r="N67" s="24"/>
      <c r="O67" s="24"/>
      <c r="P67" s="24"/>
      <c r="Q67" s="24"/>
      <c r="R67" s="24"/>
      <c r="S67" s="24"/>
    </row>
    <row r="68" spans="1:20" s="13" customFormat="1">
      <c r="A68" s="44" t="s">
        <v>16</v>
      </c>
      <c r="B68" s="19"/>
      <c r="C68" s="27">
        <v>16</v>
      </c>
      <c r="D68" s="22">
        <v>16</v>
      </c>
      <c r="E68" s="22"/>
      <c r="F68" s="22"/>
      <c r="G68" s="22"/>
      <c r="H68" s="17"/>
      <c r="I68" s="28"/>
      <c r="J68" s="9"/>
      <c r="K68" s="9"/>
      <c r="M68" s="9"/>
      <c r="N68" s="9"/>
      <c r="O68" s="9"/>
      <c r="P68" s="9"/>
      <c r="Q68" s="9"/>
      <c r="R68" s="9"/>
      <c r="S68" s="9"/>
    </row>
    <row r="69" spans="1:20" s="13" customFormat="1">
      <c r="A69" s="44" t="s">
        <v>17</v>
      </c>
      <c r="B69" s="19"/>
      <c r="C69" s="27">
        <v>8</v>
      </c>
      <c r="D69" s="21">
        <v>8</v>
      </c>
      <c r="E69" s="21"/>
      <c r="F69" s="21"/>
      <c r="G69" s="21"/>
      <c r="H69" s="17"/>
      <c r="I69" s="28"/>
      <c r="J69" s="9"/>
      <c r="K69" s="9"/>
      <c r="M69" s="9"/>
      <c r="N69" s="9"/>
      <c r="O69" s="9"/>
      <c r="P69" s="9"/>
      <c r="Q69" s="9"/>
      <c r="R69" s="9"/>
      <c r="S69" s="9"/>
    </row>
    <row r="70" spans="1:20" s="13" customFormat="1">
      <c r="A70" s="45" t="s">
        <v>19</v>
      </c>
      <c r="B70" s="19"/>
      <c r="C70" s="27">
        <v>4</v>
      </c>
      <c r="D70" s="21"/>
      <c r="E70" s="21">
        <v>4</v>
      </c>
      <c r="F70" s="21"/>
      <c r="G70" s="21"/>
      <c r="H70" s="17"/>
      <c r="I70" s="28"/>
      <c r="J70" s="9"/>
      <c r="K70" s="9"/>
      <c r="M70" s="9"/>
      <c r="N70" s="9"/>
      <c r="O70" s="9"/>
      <c r="P70" s="9"/>
      <c r="Q70" s="9"/>
      <c r="R70" s="9"/>
      <c r="S70" s="9"/>
    </row>
    <row r="71" spans="1:20" s="13" customFormat="1">
      <c r="A71" s="45" t="s">
        <v>18</v>
      </c>
      <c r="B71" s="19">
        <v>28</v>
      </c>
      <c r="C71" s="27">
        <f>SUM(D71:G71)</f>
        <v>27</v>
      </c>
      <c r="D71" s="21"/>
      <c r="E71" s="21">
        <v>16</v>
      </c>
      <c r="F71" s="21">
        <v>8</v>
      </c>
      <c r="G71" s="21">
        <v>3</v>
      </c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0" s="13" customFormat="1">
      <c r="A72" s="26"/>
      <c r="B72" s="19"/>
      <c r="C72" s="20"/>
      <c r="D72" s="21"/>
      <c r="E72" s="21"/>
      <c r="F72" s="21"/>
      <c r="G72" s="21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0" s="13" customFormat="1">
      <c r="A73" s="18" t="s">
        <v>42</v>
      </c>
      <c r="B73" s="19">
        <v>16</v>
      </c>
      <c r="C73" s="20"/>
      <c r="D73" s="21"/>
      <c r="E73" s="21"/>
      <c r="F73" s="22"/>
      <c r="G73" s="21"/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20" s="13" customFormat="1">
      <c r="A74" s="26" t="s">
        <v>16</v>
      </c>
      <c r="B74" s="19"/>
      <c r="C74" s="27">
        <v>8</v>
      </c>
      <c r="D74" s="22"/>
      <c r="E74" s="22"/>
      <c r="F74" s="22">
        <v>8</v>
      </c>
      <c r="G74" s="22"/>
      <c r="H74" s="17"/>
      <c r="I74" s="28"/>
      <c r="J74" s="9"/>
      <c r="K74" s="9"/>
      <c r="M74" s="9"/>
      <c r="N74" s="9"/>
      <c r="O74" s="9"/>
      <c r="P74" s="9"/>
      <c r="Q74" s="9"/>
      <c r="R74" s="9"/>
      <c r="S74" s="9"/>
    </row>
    <row r="75" spans="1:20" s="13" customFormat="1">
      <c r="A75" s="26" t="s">
        <v>22</v>
      </c>
      <c r="B75" s="19"/>
      <c r="C75" s="27">
        <v>4</v>
      </c>
      <c r="D75" s="22"/>
      <c r="E75" s="22"/>
      <c r="F75" s="22">
        <v>4</v>
      </c>
      <c r="G75" s="22"/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0" s="13" customFormat="1">
      <c r="A76" s="26" t="s">
        <v>23</v>
      </c>
      <c r="B76" s="19"/>
      <c r="C76" s="27">
        <v>2</v>
      </c>
      <c r="D76" s="22"/>
      <c r="E76" s="22"/>
      <c r="F76" s="22"/>
      <c r="G76" s="22">
        <v>2</v>
      </c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0" s="13" customFormat="1">
      <c r="A77" s="26" t="s">
        <v>24</v>
      </c>
      <c r="B77" s="19"/>
      <c r="C77" s="27">
        <v>2</v>
      </c>
      <c r="D77" s="22"/>
      <c r="E77" s="22"/>
      <c r="F77" s="22"/>
      <c r="G77" s="22">
        <v>2</v>
      </c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0">
      <c r="A78" s="26" t="s">
        <v>25</v>
      </c>
      <c r="B78" s="19">
        <v>12</v>
      </c>
      <c r="C78" s="27">
        <v>11</v>
      </c>
      <c r="D78" s="22"/>
      <c r="E78" s="22"/>
      <c r="F78" s="22">
        <v>4</v>
      </c>
      <c r="G78" s="21">
        <v>7</v>
      </c>
      <c r="H78" s="17"/>
      <c r="J78" s="9"/>
      <c r="K78" s="8"/>
      <c r="L78" s="8"/>
      <c r="M78" s="16"/>
      <c r="N78" s="16"/>
      <c r="O78" s="8"/>
      <c r="P78" s="16"/>
      <c r="Q78" s="8"/>
      <c r="R78" s="8"/>
      <c r="S78" s="9"/>
    </row>
    <row r="79" spans="1:20">
      <c r="A79" s="26"/>
      <c r="B79" s="19"/>
      <c r="C79" s="20"/>
      <c r="D79" s="21"/>
      <c r="E79" s="21"/>
      <c r="F79" s="21"/>
      <c r="G79" s="21"/>
      <c r="H79" s="17"/>
      <c r="J79" s="9"/>
      <c r="K79" s="8"/>
      <c r="L79" s="8"/>
      <c r="M79" s="16"/>
      <c r="N79" s="16"/>
      <c r="O79" s="8"/>
      <c r="P79" s="16"/>
      <c r="Q79" s="8"/>
      <c r="R79" s="8"/>
      <c r="S79" s="9"/>
    </row>
    <row r="80" spans="1:20">
      <c r="A80" s="18" t="s">
        <v>44</v>
      </c>
      <c r="B80" s="19">
        <v>24</v>
      </c>
      <c r="C80" s="27">
        <v>23</v>
      </c>
      <c r="D80" s="21">
        <v>8</v>
      </c>
      <c r="E80" s="21">
        <v>12</v>
      </c>
      <c r="F80" s="21">
        <v>2</v>
      </c>
      <c r="G80" s="21">
        <v>1</v>
      </c>
      <c r="H80" s="17"/>
      <c r="J80" s="8"/>
      <c r="K80" s="16"/>
      <c r="L80" s="16"/>
      <c r="M80" s="9"/>
      <c r="N80" s="8"/>
      <c r="O80" s="8"/>
      <c r="P80" s="8"/>
      <c r="Q80" s="8"/>
      <c r="R80" s="8"/>
      <c r="S80" s="9"/>
    </row>
    <row r="81" spans="1:19">
      <c r="A81" s="18" t="s">
        <v>45</v>
      </c>
      <c r="B81" s="19">
        <v>24</v>
      </c>
      <c r="C81" s="27">
        <v>23</v>
      </c>
      <c r="D81" s="21">
        <v>8</v>
      </c>
      <c r="E81" s="21">
        <v>12</v>
      </c>
      <c r="F81" s="21">
        <v>2</v>
      </c>
      <c r="G81" s="21">
        <v>1</v>
      </c>
      <c r="H81" s="17"/>
      <c r="J81" s="8"/>
      <c r="K81" s="16"/>
      <c r="L81" s="16"/>
      <c r="M81" s="9"/>
      <c r="N81" s="8"/>
      <c r="O81" s="8"/>
      <c r="P81" s="8"/>
      <c r="Q81" s="8"/>
      <c r="R81" s="8"/>
      <c r="S81" s="9"/>
    </row>
    <row r="82" spans="1:19">
      <c r="B82" s="32"/>
      <c r="C82" s="33"/>
      <c r="H82" s="17"/>
      <c r="J82" s="35"/>
      <c r="K82" s="35"/>
      <c r="L82" s="35"/>
      <c r="M82" s="35"/>
      <c r="N82" s="17"/>
      <c r="O82" s="35"/>
      <c r="P82" s="35"/>
      <c r="Q82" s="35"/>
      <c r="R82" s="35"/>
      <c r="S82" s="35"/>
    </row>
    <row r="83" spans="1:19">
      <c r="A83" s="36" t="s">
        <v>46</v>
      </c>
      <c r="B83" s="37"/>
      <c r="C83" s="37">
        <f>SUM(C54:C81)</f>
        <v>210</v>
      </c>
      <c r="D83" s="37">
        <f>SUM(D54:D81)</f>
        <v>64</v>
      </c>
      <c r="E83" s="37">
        <f>SUM(E54:E81)</f>
        <v>64</v>
      </c>
      <c r="F83" s="37">
        <f>SUM(F54:F81)</f>
        <v>52</v>
      </c>
      <c r="G83" s="37">
        <f>SUM(G54:G81)</f>
        <v>30</v>
      </c>
      <c r="H83" s="37">
        <f>SUM(D83:G83)</f>
        <v>210</v>
      </c>
      <c r="I83" s="13"/>
      <c r="J83" s="35"/>
      <c r="K83" s="35"/>
      <c r="L83" s="35"/>
      <c r="M83" s="35"/>
      <c r="N83" s="17"/>
      <c r="O83" s="35"/>
      <c r="P83" s="35"/>
      <c r="Q83" s="35"/>
      <c r="R83" s="35"/>
      <c r="S83" s="35"/>
    </row>
    <row r="84" spans="1:19">
      <c r="B84" s="32"/>
      <c r="C84" s="33"/>
      <c r="H84" s="17"/>
    </row>
    <row r="85" spans="1:19" s="25" customFormat="1">
      <c r="A85" s="18" t="s">
        <v>69</v>
      </c>
      <c r="B85" s="19">
        <v>32</v>
      </c>
      <c r="C85" s="20"/>
      <c r="D85" s="21"/>
      <c r="E85" s="21"/>
      <c r="F85" s="22"/>
      <c r="G85" s="21"/>
      <c r="H85" s="17"/>
      <c r="I85" s="23"/>
      <c r="J85" s="24"/>
      <c r="K85" s="24"/>
      <c r="M85" s="24"/>
      <c r="N85" s="24"/>
      <c r="O85" s="24"/>
      <c r="P85" s="24"/>
      <c r="Q85" s="24"/>
      <c r="R85" s="24"/>
      <c r="S85" s="24"/>
    </row>
    <row r="86" spans="1:19" s="13" customFormat="1">
      <c r="A86" s="44" t="s">
        <v>16</v>
      </c>
      <c r="B86" s="19"/>
      <c r="C86" s="27">
        <v>16</v>
      </c>
      <c r="D86" s="22">
        <v>16</v>
      </c>
      <c r="E86" s="22"/>
      <c r="F86" s="22"/>
      <c r="G86" s="22"/>
      <c r="H86" s="17"/>
      <c r="I86" s="28"/>
      <c r="J86" s="9"/>
      <c r="K86" s="9"/>
      <c r="M86" s="9"/>
      <c r="N86" s="9"/>
      <c r="O86" s="9"/>
      <c r="P86" s="9"/>
      <c r="Q86" s="9"/>
      <c r="R86" s="9"/>
      <c r="S86" s="9"/>
    </row>
    <row r="87" spans="1:19" s="13" customFormat="1">
      <c r="A87" s="44" t="s">
        <v>17</v>
      </c>
      <c r="B87" s="19"/>
      <c r="C87" s="27">
        <v>8</v>
      </c>
      <c r="D87" s="21">
        <v>8</v>
      </c>
      <c r="E87" s="21"/>
      <c r="F87" s="21"/>
      <c r="G87" s="21"/>
      <c r="H87" s="17"/>
      <c r="I87" s="28"/>
      <c r="J87" s="9"/>
      <c r="K87" s="9"/>
      <c r="M87" s="9"/>
      <c r="N87" s="9"/>
      <c r="O87" s="9"/>
      <c r="P87" s="9"/>
      <c r="Q87" s="9"/>
      <c r="R87" s="9"/>
      <c r="S87" s="9"/>
    </row>
    <row r="88" spans="1:19" s="13" customFormat="1">
      <c r="A88" s="45" t="s">
        <v>19</v>
      </c>
      <c r="B88" s="19"/>
      <c r="C88" s="27">
        <v>4</v>
      </c>
      <c r="D88" s="21"/>
      <c r="E88" s="21">
        <v>4</v>
      </c>
      <c r="F88" s="21"/>
      <c r="G88" s="21"/>
      <c r="H88" s="17"/>
      <c r="I88" s="28"/>
      <c r="J88" s="9"/>
      <c r="K88" s="9"/>
      <c r="M88" s="9"/>
      <c r="N88" s="9"/>
      <c r="O88" s="9"/>
      <c r="P88" s="9"/>
      <c r="Q88" s="9"/>
      <c r="R88" s="9"/>
      <c r="S88" s="9"/>
    </row>
    <row r="89" spans="1:19" s="13" customFormat="1">
      <c r="A89" s="45" t="s">
        <v>18</v>
      </c>
      <c r="B89" s="19">
        <v>28</v>
      </c>
      <c r="C89" s="27">
        <f>SUM(D89:G89)</f>
        <v>27</v>
      </c>
      <c r="D89" s="21"/>
      <c r="E89" s="21">
        <v>16</v>
      </c>
      <c r="F89" s="21">
        <v>8</v>
      </c>
      <c r="G89" s="21">
        <v>3</v>
      </c>
      <c r="H89" s="17"/>
      <c r="I89" s="28"/>
      <c r="J89" s="9"/>
      <c r="K89" s="9"/>
      <c r="M89" s="9"/>
      <c r="N89" s="9"/>
      <c r="O89" s="9"/>
      <c r="P89" s="9"/>
      <c r="Q89" s="9"/>
      <c r="R89" s="9"/>
      <c r="S89" s="9"/>
    </row>
    <row r="90" spans="1:19" s="13" customFormat="1">
      <c r="A90" s="26"/>
      <c r="B90" s="19"/>
      <c r="C90" s="20"/>
      <c r="D90" s="21"/>
      <c r="E90" s="21"/>
      <c r="F90" s="21"/>
      <c r="G90" s="21"/>
      <c r="H90" s="17"/>
      <c r="I90" s="28"/>
      <c r="J90" s="9"/>
      <c r="K90" s="9"/>
      <c r="M90" s="9"/>
      <c r="N90" s="9"/>
      <c r="O90" s="9"/>
      <c r="P90" s="9"/>
      <c r="Q90" s="9"/>
      <c r="R90" s="9"/>
      <c r="S90" s="9"/>
    </row>
    <row r="91" spans="1:19" s="13" customFormat="1">
      <c r="A91" s="18" t="s">
        <v>48</v>
      </c>
      <c r="B91" s="19">
        <v>16</v>
      </c>
      <c r="C91" s="20"/>
      <c r="D91" s="21"/>
      <c r="E91" s="21"/>
      <c r="F91" s="22"/>
      <c r="G91" s="21"/>
      <c r="H91" s="17"/>
      <c r="I91" s="28"/>
      <c r="J91" s="9"/>
      <c r="K91" s="9"/>
      <c r="M91" s="9"/>
      <c r="N91" s="9"/>
      <c r="O91" s="9"/>
      <c r="P91" s="9"/>
      <c r="Q91" s="9"/>
      <c r="R91" s="9"/>
      <c r="S91" s="9"/>
    </row>
    <row r="92" spans="1:19" s="13" customFormat="1">
      <c r="A92" s="26" t="s">
        <v>16</v>
      </c>
      <c r="B92" s="19"/>
      <c r="C92" s="27">
        <v>8</v>
      </c>
      <c r="D92" s="22"/>
      <c r="E92" s="22"/>
      <c r="F92" s="22">
        <v>8</v>
      </c>
      <c r="G92" s="22"/>
      <c r="H92" s="17"/>
      <c r="I92" s="28"/>
      <c r="J92" s="9"/>
      <c r="K92" s="9"/>
      <c r="M92" s="9"/>
      <c r="N92" s="9"/>
      <c r="O92" s="9"/>
      <c r="P92" s="9"/>
      <c r="Q92" s="9"/>
      <c r="R92" s="9"/>
      <c r="S92" s="9"/>
    </row>
    <row r="93" spans="1:19" s="13" customFormat="1">
      <c r="A93" s="26" t="s">
        <v>22</v>
      </c>
      <c r="B93" s="19"/>
      <c r="C93" s="27">
        <v>4</v>
      </c>
      <c r="D93" s="22"/>
      <c r="E93" s="22"/>
      <c r="F93" s="22">
        <v>4</v>
      </c>
      <c r="G93" s="22"/>
      <c r="H93" s="17"/>
      <c r="I93" s="28"/>
      <c r="J93" s="9"/>
      <c r="K93" s="9"/>
      <c r="M93" s="9"/>
      <c r="N93" s="9"/>
      <c r="O93" s="9"/>
      <c r="P93" s="9"/>
      <c r="Q93" s="9"/>
      <c r="R93" s="9"/>
      <c r="S93" s="9"/>
    </row>
    <row r="94" spans="1:19" s="13" customFormat="1">
      <c r="A94" s="26" t="s">
        <v>23</v>
      </c>
      <c r="B94" s="19"/>
      <c r="C94" s="27">
        <v>2</v>
      </c>
      <c r="D94" s="22"/>
      <c r="E94" s="22"/>
      <c r="F94" s="22"/>
      <c r="G94" s="22">
        <v>2</v>
      </c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19" s="13" customFormat="1">
      <c r="A95" s="26" t="s">
        <v>24</v>
      </c>
      <c r="B95" s="19"/>
      <c r="C95" s="27">
        <v>2</v>
      </c>
      <c r="D95" s="22"/>
      <c r="E95" s="22"/>
      <c r="F95" s="22"/>
      <c r="G95" s="22">
        <v>2</v>
      </c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19">
      <c r="A96" s="26" t="s">
        <v>25</v>
      </c>
      <c r="B96" s="19">
        <v>12</v>
      </c>
      <c r="C96" s="27">
        <v>11</v>
      </c>
      <c r="D96" s="22"/>
      <c r="E96" s="22"/>
      <c r="F96" s="22">
        <v>4</v>
      </c>
      <c r="G96" s="21">
        <v>7</v>
      </c>
      <c r="H96" s="17"/>
      <c r="J96" s="9"/>
      <c r="K96" s="8"/>
      <c r="L96" s="8"/>
      <c r="M96" s="16"/>
      <c r="N96" s="16"/>
      <c r="O96" s="8"/>
      <c r="P96" s="16"/>
      <c r="Q96" s="8"/>
      <c r="R96" s="8"/>
      <c r="S96" s="9"/>
    </row>
    <row r="97" spans="1:20">
      <c r="A97" s="26"/>
      <c r="B97" s="19"/>
      <c r="C97" s="20"/>
      <c r="D97" s="22"/>
      <c r="E97" s="22"/>
      <c r="F97" s="22"/>
      <c r="G97" s="22"/>
      <c r="H97" s="17"/>
      <c r="I97" s="29"/>
      <c r="J97" s="13"/>
      <c r="L97" s="9"/>
      <c r="M97" s="9"/>
      <c r="N97" s="9"/>
      <c r="O97" s="8"/>
      <c r="P97" s="9"/>
      <c r="Q97" s="8"/>
      <c r="R97" s="9"/>
      <c r="S97" s="9"/>
      <c r="T97" s="30"/>
    </row>
    <row r="98" spans="1:20" s="25" customFormat="1">
      <c r="A98" s="18" t="s">
        <v>70</v>
      </c>
      <c r="B98" s="19">
        <v>32</v>
      </c>
      <c r="C98" s="20"/>
      <c r="D98" s="21"/>
      <c r="E98" s="21"/>
      <c r="F98" s="22"/>
      <c r="G98" s="21"/>
      <c r="H98" s="17"/>
      <c r="I98" s="23"/>
      <c r="J98" s="24"/>
      <c r="K98" s="24"/>
      <c r="M98" s="24"/>
      <c r="N98" s="24"/>
      <c r="O98" s="24"/>
      <c r="P98" s="24"/>
      <c r="Q98" s="24"/>
      <c r="R98" s="24"/>
      <c r="S98" s="24"/>
    </row>
    <row r="99" spans="1:20" s="13" customFormat="1">
      <c r="A99" s="44" t="s">
        <v>16</v>
      </c>
      <c r="B99" s="19"/>
      <c r="C99" s="27">
        <v>16</v>
      </c>
      <c r="D99" s="22">
        <v>16</v>
      </c>
      <c r="E99" s="22"/>
      <c r="F99" s="22"/>
      <c r="G99" s="22"/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0" s="13" customFormat="1">
      <c r="A100" s="44" t="s">
        <v>17</v>
      </c>
      <c r="B100" s="19"/>
      <c r="C100" s="27">
        <v>8</v>
      </c>
      <c r="D100" s="21">
        <v>8</v>
      </c>
      <c r="E100" s="21"/>
      <c r="F100" s="21"/>
      <c r="G100" s="21"/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0" s="13" customFormat="1">
      <c r="A101" s="45" t="s">
        <v>19</v>
      </c>
      <c r="B101" s="19"/>
      <c r="C101" s="27">
        <v>4</v>
      </c>
      <c r="D101" s="21"/>
      <c r="E101" s="21">
        <v>4</v>
      </c>
      <c r="F101" s="21"/>
      <c r="G101" s="21"/>
      <c r="H101" s="17"/>
      <c r="I101" s="28"/>
      <c r="J101" s="9"/>
      <c r="K101" s="9"/>
      <c r="M101" s="9"/>
      <c r="N101" s="9"/>
      <c r="O101" s="9"/>
      <c r="P101" s="9"/>
      <c r="Q101" s="9"/>
      <c r="R101" s="9"/>
      <c r="S101" s="9"/>
    </row>
    <row r="102" spans="1:20" s="13" customFormat="1">
      <c r="A102" s="45" t="s">
        <v>18</v>
      </c>
      <c r="B102" s="19">
        <v>28</v>
      </c>
      <c r="C102" s="27">
        <f>SUM(D102:G102)</f>
        <v>27</v>
      </c>
      <c r="D102" s="21"/>
      <c r="E102" s="21">
        <v>16</v>
      </c>
      <c r="F102" s="21">
        <v>8</v>
      </c>
      <c r="G102" s="21">
        <v>3</v>
      </c>
      <c r="H102" s="17"/>
      <c r="I102" s="28"/>
      <c r="J102" s="9"/>
      <c r="K102" s="9"/>
      <c r="M102" s="9"/>
      <c r="N102" s="9"/>
      <c r="O102" s="9"/>
      <c r="P102" s="9"/>
      <c r="Q102" s="9"/>
      <c r="R102" s="9"/>
      <c r="S102" s="9"/>
    </row>
    <row r="103" spans="1:20" s="13" customFormat="1">
      <c r="A103" s="26"/>
      <c r="B103" s="19"/>
      <c r="C103" s="20"/>
      <c r="D103" s="21"/>
      <c r="E103" s="21"/>
      <c r="F103" s="21"/>
      <c r="G103" s="21"/>
      <c r="H103" s="17"/>
      <c r="I103" s="28"/>
      <c r="J103" s="9"/>
      <c r="K103" s="9"/>
      <c r="M103" s="9"/>
      <c r="N103" s="9"/>
      <c r="O103" s="9"/>
      <c r="P103" s="9"/>
      <c r="Q103" s="9"/>
      <c r="R103" s="9"/>
      <c r="S103" s="9"/>
    </row>
    <row r="104" spans="1:20" s="13" customFormat="1">
      <c r="A104" s="18" t="s">
        <v>50</v>
      </c>
      <c r="B104" s="19">
        <v>16</v>
      </c>
      <c r="C104" s="20"/>
      <c r="D104" s="21"/>
      <c r="E104" s="21"/>
      <c r="F104" s="22"/>
      <c r="G104" s="21"/>
      <c r="H104" s="17"/>
      <c r="I104" s="28"/>
      <c r="J104" s="9"/>
      <c r="K104" s="9"/>
      <c r="M104" s="9"/>
      <c r="N104" s="9"/>
      <c r="O104" s="9"/>
      <c r="P104" s="9"/>
      <c r="Q104" s="9"/>
      <c r="R104" s="9"/>
      <c r="S104" s="9"/>
    </row>
    <row r="105" spans="1:20" s="13" customFormat="1">
      <c r="A105" s="26" t="s">
        <v>16</v>
      </c>
      <c r="B105" s="19"/>
      <c r="C105" s="27">
        <v>8</v>
      </c>
      <c r="D105" s="22"/>
      <c r="E105" s="22"/>
      <c r="F105" s="22">
        <v>8</v>
      </c>
      <c r="G105" s="22"/>
      <c r="H105" s="17"/>
      <c r="I105" s="28"/>
      <c r="J105" s="9"/>
      <c r="K105" s="9"/>
      <c r="M105" s="9"/>
      <c r="N105" s="9"/>
      <c r="O105" s="9"/>
      <c r="P105" s="9"/>
      <c r="Q105" s="9"/>
      <c r="R105" s="9"/>
      <c r="S105" s="9"/>
    </row>
    <row r="106" spans="1:20" s="13" customFormat="1">
      <c r="A106" s="26" t="s">
        <v>22</v>
      </c>
      <c r="B106" s="19"/>
      <c r="C106" s="27">
        <v>4</v>
      </c>
      <c r="D106" s="22"/>
      <c r="E106" s="22"/>
      <c r="F106" s="22">
        <v>4</v>
      </c>
      <c r="G106" s="22"/>
      <c r="H106" s="17"/>
      <c r="I106" s="28"/>
      <c r="J106" s="9"/>
      <c r="K106" s="9"/>
      <c r="M106" s="9"/>
      <c r="N106" s="9"/>
      <c r="O106" s="9"/>
      <c r="P106" s="9"/>
      <c r="Q106" s="9"/>
      <c r="R106" s="9"/>
      <c r="S106" s="9"/>
    </row>
    <row r="107" spans="1:20" s="13" customFormat="1">
      <c r="A107" s="26" t="s">
        <v>23</v>
      </c>
      <c r="B107" s="19"/>
      <c r="C107" s="27">
        <v>2</v>
      </c>
      <c r="D107" s="22"/>
      <c r="E107" s="22"/>
      <c r="F107" s="22"/>
      <c r="G107" s="22">
        <v>2</v>
      </c>
      <c r="H107" s="17"/>
      <c r="I107" s="28"/>
      <c r="J107" s="9"/>
      <c r="K107" s="9"/>
      <c r="M107" s="9"/>
      <c r="N107" s="9"/>
      <c r="O107" s="9"/>
      <c r="P107" s="9"/>
      <c r="Q107" s="9"/>
      <c r="R107" s="9"/>
      <c r="S107" s="9"/>
    </row>
    <row r="108" spans="1:20" s="13" customFormat="1">
      <c r="A108" s="26" t="s">
        <v>24</v>
      </c>
      <c r="B108" s="19"/>
      <c r="C108" s="27">
        <v>2</v>
      </c>
      <c r="D108" s="22"/>
      <c r="E108" s="22"/>
      <c r="F108" s="22"/>
      <c r="G108" s="22">
        <v>2</v>
      </c>
      <c r="H108" s="17"/>
      <c r="I108" s="28"/>
      <c r="J108" s="9"/>
      <c r="K108" s="9"/>
      <c r="M108" s="9"/>
      <c r="N108" s="9"/>
      <c r="O108" s="9"/>
      <c r="P108" s="9"/>
      <c r="Q108" s="9"/>
      <c r="R108" s="9"/>
      <c r="S108" s="9"/>
    </row>
    <row r="109" spans="1:20">
      <c r="A109" s="26" t="s">
        <v>25</v>
      </c>
      <c r="B109" s="19">
        <v>12</v>
      </c>
      <c r="C109" s="27">
        <v>11</v>
      </c>
      <c r="D109" s="22"/>
      <c r="E109" s="22"/>
      <c r="F109" s="22">
        <v>4</v>
      </c>
      <c r="G109" s="21">
        <v>7</v>
      </c>
      <c r="H109" s="17"/>
      <c r="J109" s="9"/>
      <c r="K109" s="8"/>
      <c r="L109" s="8"/>
      <c r="M109" s="16"/>
      <c r="N109" s="16"/>
      <c r="O109" s="8"/>
      <c r="P109" s="16"/>
      <c r="Q109" s="8"/>
      <c r="R109" s="8"/>
      <c r="S109" s="9"/>
    </row>
    <row r="110" spans="1:20">
      <c r="A110" s="26"/>
      <c r="B110" s="19"/>
      <c r="C110" s="20"/>
      <c r="D110" s="21"/>
      <c r="E110" s="21"/>
      <c r="F110" s="21"/>
      <c r="G110" s="21"/>
      <c r="H110" s="17"/>
      <c r="J110" s="9"/>
      <c r="K110" s="8"/>
      <c r="L110" s="8"/>
      <c r="M110" s="16"/>
      <c r="N110" s="16"/>
      <c r="O110" s="8"/>
      <c r="P110" s="16"/>
      <c r="Q110" s="8"/>
      <c r="R110" s="8"/>
      <c r="S110" s="9"/>
    </row>
    <row r="111" spans="1:20">
      <c r="A111" s="18" t="s">
        <v>52</v>
      </c>
      <c r="B111" s="19">
        <v>24</v>
      </c>
      <c r="C111" s="27">
        <v>23</v>
      </c>
      <c r="D111" s="21">
        <v>8</v>
      </c>
      <c r="E111" s="21">
        <v>12</v>
      </c>
      <c r="F111" s="21">
        <v>2</v>
      </c>
      <c r="G111" s="21">
        <v>1</v>
      </c>
      <c r="H111" s="17"/>
      <c r="J111" s="8"/>
      <c r="K111" s="16"/>
      <c r="L111" s="16"/>
      <c r="M111" s="9"/>
      <c r="N111" s="8"/>
      <c r="O111" s="8"/>
      <c r="P111" s="8"/>
      <c r="Q111" s="8"/>
      <c r="R111" s="8"/>
      <c r="S111" s="9"/>
    </row>
    <row r="112" spans="1:20">
      <c r="A112" s="18" t="s">
        <v>53</v>
      </c>
      <c r="B112" s="19">
        <v>24</v>
      </c>
      <c r="C112" s="27">
        <v>23</v>
      </c>
      <c r="D112" s="21">
        <v>8</v>
      </c>
      <c r="E112" s="21">
        <v>12</v>
      </c>
      <c r="F112" s="21">
        <v>2</v>
      </c>
      <c r="G112" s="21">
        <v>1</v>
      </c>
      <c r="H112" s="17"/>
      <c r="J112" s="8"/>
      <c r="K112" s="16"/>
      <c r="L112" s="16"/>
      <c r="M112" s="9"/>
      <c r="N112" s="8"/>
      <c r="O112" s="8"/>
      <c r="P112" s="8"/>
      <c r="Q112" s="8"/>
      <c r="R112" s="8"/>
      <c r="S112" s="9"/>
    </row>
    <row r="113" spans="1:20">
      <c r="B113" s="32"/>
      <c r="C113" s="33"/>
      <c r="H113" s="17"/>
      <c r="J113" s="35"/>
      <c r="K113" s="35"/>
      <c r="L113" s="35"/>
      <c r="M113" s="35"/>
      <c r="N113" s="17"/>
      <c r="O113" s="35"/>
      <c r="P113" s="35"/>
      <c r="Q113" s="35"/>
      <c r="R113" s="35"/>
      <c r="S113" s="35"/>
    </row>
    <row r="114" spans="1:20">
      <c r="A114" s="36" t="s">
        <v>58</v>
      </c>
      <c r="B114" s="37"/>
      <c r="C114" s="37">
        <f>SUM(C85:C112)</f>
        <v>210</v>
      </c>
      <c r="D114" s="37">
        <f>SUM(D85:D112)</f>
        <v>64</v>
      </c>
      <c r="E114" s="37">
        <f>SUM(E85:E112)</f>
        <v>64</v>
      </c>
      <c r="F114" s="37">
        <f>SUM(F85:F112)</f>
        <v>52</v>
      </c>
      <c r="G114" s="37">
        <f>SUM(G85:G112)</f>
        <v>30</v>
      </c>
      <c r="H114" s="37">
        <f>SUM(D114:G114)</f>
        <v>210</v>
      </c>
      <c r="I114" s="13"/>
      <c r="J114" s="35"/>
      <c r="K114" s="35"/>
      <c r="L114" s="35"/>
      <c r="M114" s="35"/>
      <c r="N114" s="17"/>
      <c r="O114" s="35"/>
      <c r="P114" s="35"/>
      <c r="Q114" s="35"/>
      <c r="R114" s="35"/>
      <c r="S114" s="35"/>
    </row>
    <row r="115" spans="1:20" ht="13.5" thickBot="1">
      <c r="B115" s="32"/>
      <c r="C115" s="33"/>
      <c r="H115" s="17"/>
    </row>
    <row r="116" spans="1:20" ht="13.5" thickBot="1">
      <c r="A116" s="39" t="s">
        <v>26</v>
      </c>
      <c r="B116" s="40"/>
      <c r="C116" s="41"/>
      <c r="D116" s="41">
        <f>D52+D83+D114</f>
        <v>192</v>
      </c>
      <c r="E116" s="41">
        <f>E52+E83+E114</f>
        <v>192</v>
      </c>
      <c r="F116" s="41">
        <f>F52+F83+F114</f>
        <v>156</v>
      </c>
      <c r="G116" s="41">
        <f>G52+G83+G114</f>
        <v>90</v>
      </c>
      <c r="H116" s="41">
        <f>H52+H83+H114</f>
        <v>630</v>
      </c>
    </row>
    <row r="117" spans="1:20" s="5" customFormat="1" ht="13.5" thickBot="1">
      <c r="A117" s="6"/>
      <c r="B117" s="13"/>
      <c r="C117" s="13"/>
      <c r="D117" s="32"/>
      <c r="E117" s="42"/>
      <c r="F117" s="42"/>
      <c r="G117" s="42"/>
      <c r="H117" s="42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5" customFormat="1" ht="13.5" thickBot="1">
      <c r="A118" s="39" t="s">
        <v>27</v>
      </c>
      <c r="B118" s="40"/>
      <c r="C118" s="41"/>
      <c r="D118" s="41">
        <f>D116/8</f>
        <v>24</v>
      </c>
      <c r="E118" s="41">
        <f>E116/8</f>
        <v>24</v>
      </c>
      <c r="F118" s="41">
        <f>F116/8</f>
        <v>19.5</v>
      </c>
      <c r="G118" s="41">
        <f>G116/8</f>
        <v>11.25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4"/>
  <sheetViews>
    <sheetView showGridLines="0" zoomScale="85" zoomScaleNormal="100" workbookViewId="0"/>
  </sheetViews>
  <sheetFormatPr defaultRowHeight="12.75"/>
  <cols>
    <col min="1" max="1" width="30.7109375" style="6" customWidth="1"/>
    <col min="2" max="2" width="9.140625" style="13"/>
    <col min="3" max="3" width="23.5703125" style="13" customWidth="1"/>
    <col min="4" max="7" width="11.42578125" style="14" customWidth="1"/>
    <col min="8" max="8" width="11.42578125" style="13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46" bestFit="1" customWidth="1"/>
    <col min="13" max="13" width="7.85546875" style="46" bestFit="1" customWidth="1"/>
    <col min="14" max="14" width="4" style="46" bestFit="1" customWidth="1"/>
    <col min="15" max="15" width="7.85546875" style="46" bestFit="1" customWidth="1"/>
    <col min="16" max="16" width="4" style="46" bestFit="1" customWidth="1"/>
    <col min="17" max="17" width="5.85546875" style="46" customWidth="1"/>
    <col min="18" max="18" width="3" style="46" bestFit="1" customWidth="1"/>
    <col min="19" max="19" width="5.28515625" style="46" bestFit="1" customWidth="1"/>
    <col min="20" max="20" width="3" style="46" bestFit="1" customWidth="1"/>
    <col min="21" max="21" width="9.140625" style="46"/>
    <col min="22" max="16384" width="9.140625" style="6"/>
  </cols>
  <sheetData>
    <row r="1" spans="1:20" s="2" customFormat="1" ht="15.75">
      <c r="A1" s="1" t="s">
        <v>148</v>
      </c>
      <c r="D1" s="3"/>
      <c r="E1" s="3"/>
      <c r="F1" s="3"/>
      <c r="G1" s="3"/>
      <c r="I1" s="4"/>
    </row>
    <row r="2" spans="1:20" s="2" customFormat="1" ht="15.75">
      <c r="A2" s="1" t="s">
        <v>93</v>
      </c>
      <c r="D2" s="3"/>
      <c r="E2" s="3"/>
      <c r="F2" s="3"/>
      <c r="G2" s="3"/>
      <c r="I2" s="4"/>
    </row>
    <row r="3" spans="1:20" s="2" customFormat="1" ht="15.75">
      <c r="A3" s="1" t="s">
        <v>94</v>
      </c>
      <c r="D3" s="3"/>
      <c r="E3" s="3"/>
      <c r="F3" s="3"/>
      <c r="G3" s="3"/>
      <c r="I3" s="4"/>
    </row>
    <row r="4" spans="1:20" s="2" customFormat="1" ht="15.75">
      <c r="A4" s="43" t="s">
        <v>71</v>
      </c>
      <c r="D4" s="3"/>
      <c r="E4" s="3"/>
      <c r="F4" s="3"/>
      <c r="G4" s="3"/>
      <c r="I4" s="4"/>
    </row>
    <row r="5" spans="1:20" s="2" customFormat="1" ht="15.75">
      <c r="A5" s="1"/>
      <c r="D5" s="3"/>
      <c r="E5" s="3"/>
      <c r="F5" s="3"/>
      <c r="G5" s="3"/>
      <c r="I5" s="4"/>
    </row>
    <row r="6" spans="1:20" ht="15.75">
      <c r="A6" s="1" t="s">
        <v>1</v>
      </c>
      <c r="B6" s="2"/>
      <c r="C6" s="2"/>
      <c r="D6" s="3"/>
      <c r="E6" s="3"/>
      <c r="F6" s="3"/>
      <c r="G6" s="3"/>
      <c r="H6" s="2"/>
    </row>
    <row r="7" spans="1:20" ht="15.75">
      <c r="A7" s="43" t="s">
        <v>61</v>
      </c>
      <c r="B7" s="1"/>
      <c r="C7" s="1"/>
      <c r="D7" s="7"/>
      <c r="E7" s="7"/>
      <c r="F7" s="7"/>
      <c r="G7" s="7"/>
      <c r="H7" s="1"/>
      <c r="J7" s="8"/>
      <c r="K7" s="8"/>
      <c r="L7" s="16"/>
      <c r="M7" s="9"/>
      <c r="N7" s="16"/>
      <c r="O7" s="16"/>
      <c r="P7" s="16"/>
      <c r="Q7" s="16"/>
      <c r="R7" s="16"/>
      <c r="S7" s="9"/>
    </row>
    <row r="8" spans="1:20" ht="15.75">
      <c r="A8" s="10" t="s">
        <v>92</v>
      </c>
      <c r="B8" s="11"/>
      <c r="C8" s="11"/>
      <c r="D8" s="7"/>
      <c r="E8" s="7"/>
      <c r="F8" s="7"/>
      <c r="G8" s="7"/>
      <c r="H8" s="11"/>
      <c r="J8" s="8"/>
      <c r="K8" s="8"/>
      <c r="L8" s="16"/>
      <c r="M8" s="9"/>
      <c r="N8" s="16"/>
      <c r="O8" s="16"/>
      <c r="P8" s="16"/>
      <c r="Q8" s="16"/>
      <c r="R8" s="16"/>
      <c r="S8" s="9"/>
    </row>
    <row r="9" spans="1:20" ht="15.75">
      <c r="A9" s="10" t="s">
        <v>55</v>
      </c>
      <c r="B9" s="2"/>
      <c r="C9" s="2"/>
      <c r="D9" s="3"/>
      <c r="E9" s="3"/>
      <c r="F9" s="3"/>
      <c r="G9" s="3"/>
      <c r="H9" s="2"/>
      <c r="J9" s="8"/>
      <c r="K9" s="8"/>
      <c r="L9" s="16"/>
      <c r="M9" s="9"/>
      <c r="N9" s="16"/>
      <c r="O9" s="16"/>
      <c r="P9" s="16"/>
      <c r="Q9" s="16"/>
      <c r="R9" s="16"/>
      <c r="S9" s="9"/>
    </row>
    <row r="10" spans="1:20" ht="15.75">
      <c r="A10" s="1"/>
      <c r="B10" s="2"/>
      <c r="C10" s="2"/>
      <c r="D10" s="3"/>
      <c r="E10" s="3"/>
      <c r="F10" s="3"/>
      <c r="G10" s="3"/>
      <c r="H10" s="2"/>
    </row>
    <row r="11" spans="1:20" ht="15.75" customHeight="1">
      <c r="A11" s="1" t="s">
        <v>2</v>
      </c>
      <c r="B11" s="2"/>
      <c r="C11" s="2"/>
      <c r="D11" s="3"/>
      <c r="E11" s="3"/>
      <c r="F11" s="3"/>
      <c r="G11" s="3"/>
      <c r="H11" s="3"/>
      <c r="I11" s="2"/>
      <c r="J11" s="5"/>
    </row>
    <row r="12" spans="1:20" ht="15.75" customHeight="1">
      <c r="A12" s="1" t="s">
        <v>95</v>
      </c>
      <c r="B12" s="1"/>
      <c r="C12" s="1"/>
      <c r="D12" s="7"/>
      <c r="E12" s="7"/>
      <c r="F12" s="7"/>
      <c r="G12" s="7"/>
      <c r="H12" s="7"/>
      <c r="I12" s="1"/>
      <c r="J12" s="5"/>
      <c r="K12" s="8"/>
      <c r="L12" s="16"/>
      <c r="M12" s="16"/>
      <c r="N12" s="9"/>
      <c r="O12" s="16"/>
      <c r="P12" s="16"/>
      <c r="Q12" s="16"/>
      <c r="R12" s="16"/>
      <c r="S12" s="16"/>
      <c r="T12" s="9"/>
    </row>
    <row r="13" spans="1:20" ht="15.75" customHeight="1">
      <c r="A13" s="12" t="s">
        <v>105</v>
      </c>
      <c r="B13" s="2"/>
      <c r="C13" s="2"/>
      <c r="D13" s="3"/>
      <c r="E13" s="3"/>
      <c r="F13" s="3"/>
      <c r="G13" s="3"/>
      <c r="H13" s="3"/>
      <c r="I13" s="2"/>
      <c r="J13" s="5"/>
      <c r="K13" s="8"/>
      <c r="L13" s="16"/>
      <c r="M13" s="16"/>
      <c r="N13" s="9"/>
      <c r="O13" s="16"/>
      <c r="P13" s="16"/>
      <c r="Q13" s="16"/>
      <c r="R13" s="16"/>
      <c r="S13" s="16"/>
      <c r="T13" s="9"/>
    </row>
    <row r="14" spans="1:20" ht="15.75" customHeight="1">
      <c r="A14" s="10" t="s">
        <v>130</v>
      </c>
      <c r="B14" s="2"/>
      <c r="C14" s="2"/>
      <c r="D14" s="3"/>
      <c r="E14" s="3"/>
      <c r="F14" s="3"/>
      <c r="G14" s="3"/>
      <c r="H14" s="3"/>
      <c r="I14" s="2"/>
      <c r="J14" s="5"/>
      <c r="K14" s="8"/>
      <c r="L14" s="16"/>
      <c r="M14" s="16"/>
      <c r="N14" s="9"/>
      <c r="O14" s="16"/>
      <c r="P14" s="16"/>
      <c r="Q14" s="16"/>
      <c r="R14" s="16"/>
      <c r="S14" s="16"/>
      <c r="T14" s="9"/>
    </row>
    <row r="15" spans="1:20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16"/>
      <c r="M15" s="9"/>
      <c r="N15" s="16"/>
      <c r="O15" s="16"/>
      <c r="P15" s="16"/>
      <c r="Q15" s="16"/>
      <c r="R15" s="16"/>
      <c r="S15" s="9"/>
    </row>
    <row r="16" spans="1:20" ht="15.75" customHeight="1">
      <c r="A16" s="1" t="s">
        <v>4</v>
      </c>
      <c r="B16" s="2"/>
      <c r="C16" s="2"/>
      <c r="D16" s="3"/>
      <c r="E16" s="3"/>
      <c r="F16" s="3"/>
      <c r="G16" s="3"/>
      <c r="H16" s="2"/>
    </row>
    <row r="17" spans="1:21" ht="15.75" customHeight="1">
      <c r="A17" s="10" t="s">
        <v>5</v>
      </c>
      <c r="B17" s="2"/>
      <c r="C17" s="2"/>
      <c r="D17" s="3"/>
      <c r="E17" s="3"/>
      <c r="F17" s="3"/>
      <c r="G17" s="3"/>
      <c r="H17" s="2"/>
      <c r="J17" s="8"/>
      <c r="K17" s="8"/>
      <c r="L17" s="16"/>
      <c r="M17" s="9"/>
      <c r="N17" s="16"/>
      <c r="O17" s="16"/>
      <c r="P17" s="16"/>
      <c r="Q17" s="16"/>
      <c r="R17" s="16"/>
      <c r="S17" s="9"/>
    </row>
    <row r="18" spans="1:21" ht="15.75" customHeight="1">
      <c r="A18" s="10" t="s">
        <v>6</v>
      </c>
      <c r="B18" s="2"/>
      <c r="C18" s="2"/>
      <c r="D18" s="3"/>
      <c r="E18" s="3"/>
      <c r="F18" s="3"/>
      <c r="G18" s="3"/>
      <c r="H18" s="2"/>
      <c r="J18" s="8"/>
      <c r="K18" s="8"/>
      <c r="L18" s="16"/>
      <c r="M18" s="9"/>
      <c r="N18" s="16"/>
      <c r="O18" s="16"/>
      <c r="P18" s="16"/>
      <c r="Q18" s="16"/>
      <c r="R18" s="16"/>
      <c r="S18" s="9"/>
    </row>
    <row r="19" spans="1:21" ht="15.75" customHeight="1">
      <c r="A19" s="10" t="s">
        <v>31</v>
      </c>
      <c r="B19" s="2"/>
      <c r="C19" s="2"/>
      <c r="D19" s="3"/>
      <c r="E19" s="3"/>
      <c r="F19" s="3"/>
      <c r="G19" s="3"/>
      <c r="H19" s="2"/>
      <c r="J19" s="8"/>
      <c r="K19" s="8"/>
      <c r="L19" s="16"/>
      <c r="M19" s="9"/>
      <c r="N19" s="16"/>
      <c r="O19" s="16"/>
      <c r="P19" s="16"/>
      <c r="Q19" s="16"/>
      <c r="R19" s="16"/>
      <c r="S19" s="9"/>
    </row>
    <row r="20" spans="1:21" ht="23.25" customHeight="1">
      <c r="J20" s="9"/>
      <c r="K20" s="8"/>
      <c r="L20" s="16"/>
      <c r="M20" s="16"/>
      <c r="N20" s="16"/>
      <c r="O20" s="16"/>
      <c r="P20" s="16"/>
      <c r="Q20" s="16"/>
      <c r="R20" s="16"/>
      <c r="S20" s="9"/>
    </row>
    <row r="21" spans="1:21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5" t="s">
        <v>12</v>
      </c>
      <c r="G21" s="15" t="s">
        <v>13</v>
      </c>
      <c r="H21" s="15" t="s">
        <v>15</v>
      </c>
      <c r="J21" s="9"/>
      <c r="K21" s="8"/>
      <c r="M21" s="16"/>
      <c r="N21" s="16"/>
      <c r="O21" s="16"/>
      <c r="P21" s="16"/>
      <c r="Q21" s="16"/>
      <c r="R21" s="16"/>
      <c r="S21" s="9"/>
    </row>
    <row r="22" spans="1:21">
      <c r="C22" s="17"/>
      <c r="H22" s="17"/>
      <c r="K22" s="8"/>
      <c r="M22" s="16"/>
      <c r="N22" s="16"/>
      <c r="O22" s="16"/>
      <c r="P22" s="16"/>
      <c r="Q22" s="16"/>
      <c r="R22" s="16"/>
      <c r="S22" s="9"/>
    </row>
    <row r="23" spans="1:21" s="25" customFormat="1">
      <c r="A23" s="18" t="s">
        <v>65</v>
      </c>
      <c r="B23" s="19">
        <v>48</v>
      </c>
      <c r="C23" s="20"/>
      <c r="D23" s="21"/>
      <c r="E23" s="21"/>
      <c r="F23" s="22"/>
      <c r="G23" s="21"/>
      <c r="H23" s="17"/>
      <c r="I23" s="23"/>
      <c r="J23" s="24"/>
      <c r="K23" s="24"/>
      <c r="L23" s="13"/>
      <c r="M23" s="9"/>
      <c r="N23" s="9"/>
      <c r="O23" s="9"/>
      <c r="P23" s="9"/>
      <c r="Q23" s="9"/>
      <c r="R23" s="9"/>
      <c r="S23" s="9"/>
      <c r="T23" s="13"/>
      <c r="U23" s="13"/>
    </row>
    <row r="24" spans="1:21" s="13" customFormat="1">
      <c r="A24" s="44" t="s">
        <v>16</v>
      </c>
      <c r="B24" s="19"/>
      <c r="C24" s="27">
        <v>16</v>
      </c>
      <c r="D24" s="22">
        <v>16</v>
      </c>
      <c r="E24" s="22"/>
      <c r="F24" s="22"/>
      <c r="G24" s="22"/>
      <c r="H24" s="17"/>
      <c r="I24" s="28"/>
      <c r="J24" s="9"/>
      <c r="K24" s="9"/>
      <c r="M24" s="9"/>
      <c r="N24" s="9"/>
      <c r="O24" s="9"/>
      <c r="P24" s="9"/>
      <c r="Q24" s="9"/>
      <c r="R24" s="9"/>
      <c r="S24" s="9"/>
    </row>
    <row r="25" spans="1:21">
      <c r="A25" s="44" t="s">
        <v>17</v>
      </c>
      <c r="B25" s="19"/>
      <c r="C25" s="27">
        <v>16</v>
      </c>
      <c r="D25" s="21">
        <v>16</v>
      </c>
      <c r="E25" s="21"/>
      <c r="F25" s="21"/>
      <c r="G25" s="21"/>
      <c r="H25" s="17"/>
      <c r="J25" s="9"/>
      <c r="K25" s="8"/>
      <c r="L25" s="16"/>
      <c r="M25" s="16"/>
      <c r="N25" s="16"/>
      <c r="O25" s="16"/>
      <c r="P25" s="16"/>
      <c r="Q25" s="16"/>
      <c r="R25" s="16"/>
      <c r="S25" s="9"/>
    </row>
    <row r="26" spans="1:21">
      <c r="A26" s="45" t="s">
        <v>19</v>
      </c>
      <c r="B26" s="19"/>
      <c r="C26" s="27">
        <v>8</v>
      </c>
      <c r="D26" s="21"/>
      <c r="E26" s="21">
        <v>8</v>
      </c>
      <c r="F26" s="21"/>
      <c r="G26" s="21"/>
      <c r="H26" s="17"/>
      <c r="J26" s="9"/>
      <c r="K26" s="8"/>
      <c r="L26" s="16"/>
      <c r="M26" s="16"/>
      <c r="N26" s="16"/>
      <c r="O26" s="16"/>
      <c r="P26" s="16"/>
      <c r="Q26" s="16"/>
      <c r="R26" s="16"/>
      <c r="S26" s="9"/>
    </row>
    <row r="27" spans="1:21">
      <c r="A27" s="45" t="s">
        <v>20</v>
      </c>
      <c r="B27" s="19"/>
      <c r="C27" s="27">
        <v>4</v>
      </c>
      <c r="D27" s="21"/>
      <c r="E27" s="21">
        <v>4</v>
      </c>
      <c r="F27" s="21"/>
      <c r="G27" s="21"/>
      <c r="H27" s="17"/>
      <c r="J27" s="9"/>
      <c r="K27" s="8"/>
      <c r="L27" s="16"/>
      <c r="M27" s="16"/>
      <c r="N27" s="16"/>
      <c r="O27" s="16"/>
      <c r="P27" s="16"/>
      <c r="Q27" s="16"/>
      <c r="R27" s="16"/>
      <c r="S27" s="9"/>
    </row>
    <row r="28" spans="1:21">
      <c r="A28" s="45" t="s">
        <v>18</v>
      </c>
      <c r="B28" s="19">
        <v>44</v>
      </c>
      <c r="C28" s="27">
        <f>SUM(D28:G28)</f>
        <v>43</v>
      </c>
      <c r="D28" s="21"/>
      <c r="E28" s="21">
        <v>24</v>
      </c>
      <c r="F28" s="21">
        <v>16</v>
      </c>
      <c r="G28" s="21">
        <v>3</v>
      </c>
      <c r="H28" s="17"/>
      <c r="J28" s="9"/>
      <c r="K28" s="8"/>
      <c r="L28" s="16"/>
      <c r="M28" s="16"/>
      <c r="N28" s="16"/>
      <c r="O28" s="16"/>
      <c r="P28" s="16"/>
      <c r="Q28" s="16"/>
      <c r="R28" s="16"/>
      <c r="S28" s="9"/>
    </row>
    <row r="29" spans="1:21">
      <c r="A29" s="26"/>
      <c r="B29" s="19"/>
      <c r="C29" s="20"/>
      <c r="D29" s="21"/>
      <c r="E29" s="21"/>
      <c r="F29" s="21"/>
      <c r="G29" s="21"/>
      <c r="H29" s="17"/>
      <c r="I29" s="29"/>
      <c r="J29" s="13"/>
      <c r="L29" s="9"/>
      <c r="M29" s="9"/>
      <c r="N29" s="9"/>
      <c r="O29" s="16"/>
      <c r="P29" s="9"/>
      <c r="Q29" s="16"/>
      <c r="R29" s="9"/>
      <c r="S29" s="9"/>
      <c r="T29" s="30"/>
    </row>
    <row r="30" spans="1:21" s="25" customFormat="1">
      <c r="A30" s="18" t="s">
        <v>34</v>
      </c>
      <c r="B30" s="19">
        <v>16</v>
      </c>
      <c r="C30" s="20"/>
      <c r="D30" s="21"/>
      <c r="E30" s="21"/>
      <c r="F30" s="22"/>
      <c r="G30" s="21"/>
      <c r="H30" s="17"/>
      <c r="I30" s="23"/>
      <c r="J30" s="24"/>
      <c r="K30" s="24"/>
      <c r="L30" s="13"/>
      <c r="M30" s="9"/>
      <c r="N30" s="9"/>
      <c r="O30" s="9"/>
      <c r="P30" s="9"/>
      <c r="Q30" s="9"/>
      <c r="R30" s="9"/>
      <c r="S30" s="9"/>
      <c r="T30" s="13"/>
      <c r="U30" s="13"/>
    </row>
    <row r="31" spans="1:21" s="13" customFormat="1">
      <c r="A31" s="26" t="s">
        <v>16</v>
      </c>
      <c r="B31" s="19"/>
      <c r="C31" s="27">
        <v>8</v>
      </c>
      <c r="D31" s="22"/>
      <c r="E31" s="22"/>
      <c r="F31" s="22">
        <v>8</v>
      </c>
      <c r="G31" s="22"/>
      <c r="H31" s="17"/>
      <c r="I31" s="28"/>
      <c r="J31" s="9"/>
      <c r="K31" s="9"/>
      <c r="M31" s="9"/>
      <c r="N31" s="9"/>
      <c r="O31" s="9"/>
      <c r="P31" s="9"/>
      <c r="Q31" s="9"/>
      <c r="R31" s="9"/>
      <c r="S31" s="9"/>
    </row>
    <row r="32" spans="1:21" s="13" customFormat="1">
      <c r="A32" s="26" t="s">
        <v>22</v>
      </c>
      <c r="B32" s="19"/>
      <c r="C32" s="27">
        <v>4</v>
      </c>
      <c r="D32" s="22"/>
      <c r="E32" s="22"/>
      <c r="F32" s="22">
        <v>4</v>
      </c>
      <c r="G32" s="22"/>
      <c r="H32" s="17"/>
      <c r="I32" s="28"/>
      <c r="J32" s="9"/>
      <c r="K32" s="9"/>
      <c r="M32" s="9"/>
      <c r="N32" s="9"/>
      <c r="O32" s="9"/>
      <c r="P32" s="9"/>
      <c r="Q32" s="9"/>
      <c r="R32" s="9"/>
      <c r="S32" s="9"/>
    </row>
    <row r="33" spans="1:21" s="13" customFormat="1">
      <c r="A33" s="26" t="s">
        <v>23</v>
      </c>
      <c r="B33" s="19"/>
      <c r="C33" s="27">
        <v>2</v>
      </c>
      <c r="D33" s="22"/>
      <c r="E33" s="22"/>
      <c r="F33" s="22"/>
      <c r="G33" s="22">
        <v>2</v>
      </c>
      <c r="H33" s="17"/>
      <c r="I33" s="28"/>
      <c r="J33" s="9"/>
      <c r="K33" s="9"/>
      <c r="M33" s="9"/>
      <c r="N33" s="9"/>
      <c r="O33" s="9"/>
      <c r="P33" s="9"/>
      <c r="Q33" s="9"/>
      <c r="R33" s="9"/>
      <c r="S33" s="9"/>
    </row>
    <row r="34" spans="1:21" s="13" customFormat="1">
      <c r="A34" s="26" t="s">
        <v>24</v>
      </c>
      <c r="B34" s="19"/>
      <c r="C34" s="27">
        <v>2</v>
      </c>
      <c r="D34" s="22"/>
      <c r="E34" s="22"/>
      <c r="F34" s="22"/>
      <c r="G34" s="22">
        <v>2</v>
      </c>
      <c r="H34" s="17"/>
      <c r="I34" s="28"/>
      <c r="J34" s="9"/>
      <c r="K34" s="9"/>
      <c r="M34" s="9"/>
      <c r="N34" s="9"/>
      <c r="O34" s="9"/>
      <c r="P34" s="9"/>
      <c r="Q34" s="9"/>
      <c r="R34" s="9"/>
      <c r="S34" s="9"/>
    </row>
    <row r="35" spans="1:21" s="13" customFormat="1">
      <c r="A35" s="26" t="s">
        <v>25</v>
      </c>
      <c r="B35" s="19">
        <v>12</v>
      </c>
      <c r="C35" s="27">
        <v>11</v>
      </c>
      <c r="D35" s="22"/>
      <c r="E35" s="22"/>
      <c r="F35" s="22">
        <v>4</v>
      </c>
      <c r="G35" s="21">
        <v>7</v>
      </c>
      <c r="H35" s="17"/>
      <c r="I35" s="28"/>
      <c r="J35" s="9"/>
      <c r="K35" s="9"/>
      <c r="M35" s="9"/>
      <c r="N35" s="9"/>
      <c r="O35" s="9"/>
      <c r="P35" s="9"/>
      <c r="Q35" s="9"/>
      <c r="R35" s="9"/>
      <c r="S35" s="9"/>
    </row>
    <row r="36" spans="1:21">
      <c r="A36" s="26"/>
      <c r="B36" s="19"/>
      <c r="C36" s="20"/>
      <c r="D36" s="22"/>
      <c r="E36" s="22"/>
      <c r="F36" s="22"/>
      <c r="G36" s="22"/>
      <c r="H36" s="17"/>
      <c r="I36" s="29"/>
      <c r="J36" s="13"/>
      <c r="L36" s="9"/>
      <c r="M36" s="9"/>
      <c r="N36" s="9"/>
      <c r="O36" s="16"/>
      <c r="P36" s="9"/>
      <c r="Q36" s="16"/>
      <c r="R36" s="9"/>
      <c r="S36" s="9"/>
      <c r="T36" s="30"/>
    </row>
    <row r="37" spans="1:21" s="25" customFormat="1">
      <c r="A37" s="18" t="s">
        <v>66</v>
      </c>
      <c r="B37" s="19">
        <v>48</v>
      </c>
      <c r="C37" s="20"/>
      <c r="D37" s="21"/>
      <c r="E37" s="21"/>
      <c r="F37" s="22"/>
      <c r="G37" s="21"/>
      <c r="H37" s="17"/>
      <c r="I37" s="23"/>
      <c r="J37" s="24"/>
      <c r="K37" s="24"/>
      <c r="L37" s="13"/>
      <c r="M37" s="9"/>
      <c r="N37" s="9"/>
      <c r="O37" s="9"/>
      <c r="P37" s="9"/>
      <c r="Q37" s="9"/>
      <c r="R37" s="9"/>
      <c r="S37" s="9"/>
      <c r="T37" s="13"/>
      <c r="U37" s="13"/>
    </row>
    <row r="38" spans="1:21" s="13" customFormat="1">
      <c r="A38" s="44" t="s">
        <v>16</v>
      </c>
      <c r="B38" s="19"/>
      <c r="C38" s="27">
        <v>16</v>
      </c>
      <c r="D38" s="22">
        <v>16</v>
      </c>
      <c r="E38" s="22"/>
      <c r="F38" s="22"/>
      <c r="G38" s="22"/>
      <c r="H38" s="17"/>
      <c r="I38" s="28"/>
      <c r="J38" s="9"/>
      <c r="K38" s="9"/>
      <c r="M38" s="9"/>
      <c r="N38" s="9"/>
      <c r="O38" s="9"/>
      <c r="P38" s="9"/>
      <c r="Q38" s="9"/>
      <c r="R38" s="9"/>
      <c r="S38" s="9"/>
    </row>
    <row r="39" spans="1:21" s="13" customFormat="1">
      <c r="A39" s="44" t="s">
        <v>17</v>
      </c>
      <c r="B39" s="19"/>
      <c r="C39" s="27">
        <v>16</v>
      </c>
      <c r="D39" s="21">
        <v>16</v>
      </c>
      <c r="E39" s="21"/>
      <c r="F39" s="21"/>
      <c r="G39" s="21"/>
      <c r="H39" s="17"/>
      <c r="I39" s="28"/>
      <c r="J39" s="9"/>
      <c r="K39" s="9"/>
      <c r="M39" s="9"/>
      <c r="N39" s="9"/>
      <c r="O39" s="9"/>
      <c r="P39" s="9"/>
      <c r="Q39" s="9"/>
      <c r="R39" s="9"/>
      <c r="S39" s="9"/>
    </row>
    <row r="40" spans="1:21" s="13" customFormat="1">
      <c r="A40" s="45" t="s">
        <v>19</v>
      </c>
      <c r="B40" s="19"/>
      <c r="C40" s="27">
        <v>8</v>
      </c>
      <c r="D40" s="21"/>
      <c r="E40" s="21">
        <v>8</v>
      </c>
      <c r="F40" s="21"/>
      <c r="G40" s="21"/>
      <c r="H40" s="17"/>
      <c r="I40" s="28"/>
      <c r="J40" s="9"/>
      <c r="K40" s="9"/>
      <c r="M40" s="9"/>
      <c r="N40" s="9"/>
      <c r="O40" s="9"/>
      <c r="P40" s="9"/>
      <c r="Q40" s="9"/>
      <c r="R40" s="9"/>
      <c r="S40" s="9"/>
    </row>
    <row r="41" spans="1:21" s="13" customFormat="1">
      <c r="A41" s="45" t="s">
        <v>20</v>
      </c>
      <c r="B41" s="19"/>
      <c r="C41" s="27">
        <v>4</v>
      </c>
      <c r="D41" s="21"/>
      <c r="E41" s="21">
        <v>4</v>
      </c>
      <c r="F41" s="21"/>
      <c r="G41" s="21"/>
      <c r="H41" s="17"/>
      <c r="I41" s="28"/>
      <c r="J41" s="9"/>
      <c r="K41" s="9"/>
      <c r="M41" s="9"/>
      <c r="N41" s="9"/>
      <c r="O41" s="9"/>
      <c r="P41" s="9"/>
      <c r="Q41" s="9"/>
      <c r="R41" s="9"/>
      <c r="S41" s="9"/>
    </row>
    <row r="42" spans="1:21" s="13" customFormat="1">
      <c r="A42" s="45" t="s">
        <v>18</v>
      </c>
      <c r="B42" s="19">
        <v>44</v>
      </c>
      <c r="C42" s="27">
        <f>SUM(D42:G42)</f>
        <v>43</v>
      </c>
      <c r="D42" s="21"/>
      <c r="E42" s="21">
        <v>24</v>
      </c>
      <c r="F42" s="21">
        <v>16</v>
      </c>
      <c r="G42" s="21">
        <v>3</v>
      </c>
      <c r="H42" s="17"/>
      <c r="I42" s="28"/>
      <c r="J42" s="9"/>
      <c r="K42" s="9"/>
      <c r="M42" s="9"/>
      <c r="N42" s="9"/>
      <c r="O42" s="9"/>
      <c r="P42" s="9"/>
      <c r="Q42" s="9"/>
      <c r="R42" s="9"/>
      <c r="S42" s="9"/>
    </row>
    <row r="43" spans="1:21" s="13" customFormat="1">
      <c r="A43" s="26"/>
      <c r="B43" s="19"/>
      <c r="C43" s="20"/>
      <c r="D43" s="21"/>
      <c r="E43" s="21"/>
      <c r="F43" s="21"/>
      <c r="G43" s="21"/>
      <c r="H43" s="17"/>
      <c r="I43" s="28"/>
      <c r="J43" s="9"/>
      <c r="K43" s="9"/>
      <c r="M43" s="9"/>
      <c r="N43" s="9"/>
      <c r="O43" s="9"/>
      <c r="P43" s="9"/>
      <c r="Q43" s="9"/>
      <c r="R43" s="9"/>
      <c r="S43" s="9"/>
    </row>
    <row r="44" spans="1:21" s="13" customFormat="1">
      <c r="A44" s="18" t="s">
        <v>40</v>
      </c>
      <c r="B44" s="19">
        <v>16</v>
      </c>
      <c r="C44" s="20"/>
      <c r="D44" s="21"/>
      <c r="E44" s="21"/>
      <c r="F44" s="22"/>
      <c r="G44" s="21"/>
      <c r="H44" s="17"/>
      <c r="I44" s="28"/>
      <c r="J44" s="9"/>
      <c r="K44" s="9"/>
      <c r="M44" s="9"/>
      <c r="N44" s="9"/>
      <c r="O44" s="9"/>
      <c r="P44" s="9"/>
      <c r="Q44" s="9"/>
      <c r="R44" s="9"/>
      <c r="S44" s="9"/>
    </row>
    <row r="45" spans="1:21" s="13" customFormat="1">
      <c r="A45" s="26" t="s">
        <v>16</v>
      </c>
      <c r="B45" s="19"/>
      <c r="C45" s="27">
        <v>8</v>
      </c>
      <c r="D45" s="22"/>
      <c r="E45" s="22"/>
      <c r="F45" s="22">
        <v>8</v>
      </c>
      <c r="G45" s="22"/>
      <c r="H45" s="17"/>
      <c r="I45" s="28"/>
      <c r="J45" s="9"/>
      <c r="K45" s="9"/>
      <c r="M45" s="9"/>
      <c r="N45" s="9"/>
      <c r="O45" s="9"/>
      <c r="P45" s="9"/>
      <c r="Q45" s="9"/>
      <c r="R45" s="9"/>
      <c r="S45" s="9"/>
    </row>
    <row r="46" spans="1:21" s="13" customFormat="1">
      <c r="A46" s="26" t="s">
        <v>22</v>
      </c>
      <c r="B46" s="19"/>
      <c r="C46" s="27">
        <v>4</v>
      </c>
      <c r="D46" s="22"/>
      <c r="E46" s="22"/>
      <c r="F46" s="22">
        <v>4</v>
      </c>
      <c r="G46" s="22"/>
      <c r="H46" s="17"/>
      <c r="I46" s="28"/>
      <c r="J46" s="9"/>
      <c r="K46" s="9"/>
      <c r="M46" s="9"/>
      <c r="N46" s="9"/>
      <c r="O46" s="9"/>
      <c r="P46" s="9"/>
      <c r="Q46" s="9"/>
      <c r="R46" s="9"/>
      <c r="S46" s="9"/>
    </row>
    <row r="47" spans="1:21" s="13" customFormat="1">
      <c r="A47" s="26" t="s">
        <v>23</v>
      </c>
      <c r="B47" s="19"/>
      <c r="C47" s="27">
        <v>2</v>
      </c>
      <c r="D47" s="22"/>
      <c r="E47" s="22"/>
      <c r="F47" s="22"/>
      <c r="G47" s="22">
        <v>2</v>
      </c>
      <c r="H47" s="17"/>
      <c r="I47" s="28"/>
      <c r="J47" s="9"/>
      <c r="K47" s="9"/>
      <c r="M47" s="9"/>
      <c r="N47" s="9"/>
      <c r="O47" s="9"/>
      <c r="P47" s="9"/>
      <c r="Q47" s="9"/>
      <c r="R47" s="9"/>
      <c r="S47" s="9"/>
    </row>
    <row r="48" spans="1:21" s="13" customFormat="1">
      <c r="A48" s="26" t="s">
        <v>24</v>
      </c>
      <c r="B48" s="19"/>
      <c r="C48" s="27">
        <v>2</v>
      </c>
      <c r="D48" s="22"/>
      <c r="E48" s="22"/>
      <c r="F48" s="22"/>
      <c r="G48" s="22">
        <v>2</v>
      </c>
      <c r="H48" s="17"/>
      <c r="I48" s="28"/>
      <c r="J48" s="9"/>
      <c r="K48" s="9"/>
      <c r="M48" s="9"/>
      <c r="N48" s="9"/>
      <c r="O48" s="9"/>
      <c r="P48" s="9"/>
      <c r="Q48" s="9"/>
      <c r="R48" s="9"/>
      <c r="S48" s="9"/>
    </row>
    <row r="49" spans="1:21">
      <c r="A49" s="26" t="s">
        <v>25</v>
      </c>
      <c r="B49" s="19">
        <v>12</v>
      </c>
      <c r="C49" s="27">
        <v>11</v>
      </c>
      <c r="D49" s="22"/>
      <c r="E49" s="22"/>
      <c r="F49" s="22">
        <v>4</v>
      </c>
      <c r="G49" s="21">
        <v>7</v>
      </c>
      <c r="H49" s="17"/>
      <c r="J49" s="9"/>
      <c r="K49" s="8"/>
      <c r="L49" s="16"/>
      <c r="M49" s="16"/>
      <c r="N49" s="16"/>
      <c r="O49" s="16"/>
      <c r="P49" s="16"/>
      <c r="Q49" s="16"/>
      <c r="R49" s="16"/>
      <c r="S49" s="9"/>
    </row>
    <row r="50" spans="1:21">
      <c r="A50" s="26"/>
      <c r="B50" s="19"/>
      <c r="C50" s="20"/>
      <c r="D50" s="21"/>
      <c r="E50" s="21"/>
      <c r="F50" s="21"/>
      <c r="G50" s="21"/>
      <c r="H50" s="17"/>
      <c r="J50" s="9"/>
      <c r="K50" s="8"/>
      <c r="L50" s="16"/>
      <c r="M50" s="16"/>
      <c r="N50" s="16"/>
      <c r="O50" s="16"/>
      <c r="P50" s="16"/>
      <c r="Q50" s="16"/>
      <c r="R50" s="16"/>
      <c r="S50" s="9"/>
    </row>
    <row r="51" spans="1:21">
      <c r="A51" s="18" t="s">
        <v>36</v>
      </c>
      <c r="B51" s="19">
        <v>32</v>
      </c>
      <c r="C51" s="27">
        <v>31</v>
      </c>
      <c r="D51" s="21">
        <v>16</v>
      </c>
      <c r="E51" s="21">
        <v>8</v>
      </c>
      <c r="F51" s="21">
        <v>6</v>
      </c>
      <c r="G51" s="21">
        <v>1</v>
      </c>
      <c r="H51" s="17"/>
      <c r="J51" s="8"/>
      <c r="K51" s="16"/>
      <c r="L51" s="16"/>
      <c r="M51" s="9"/>
      <c r="N51" s="16"/>
      <c r="O51" s="16"/>
      <c r="P51" s="16"/>
      <c r="Q51" s="16"/>
      <c r="R51" s="16"/>
      <c r="S51" s="9"/>
    </row>
    <row r="52" spans="1:21">
      <c r="A52" s="18" t="s">
        <v>37</v>
      </c>
      <c r="B52" s="19">
        <v>32</v>
      </c>
      <c r="C52" s="27">
        <v>31</v>
      </c>
      <c r="D52" s="21">
        <v>16</v>
      </c>
      <c r="E52" s="21">
        <v>8</v>
      </c>
      <c r="F52" s="21">
        <v>6</v>
      </c>
      <c r="G52" s="21">
        <v>1</v>
      </c>
      <c r="H52" s="17"/>
      <c r="J52" s="8"/>
      <c r="K52" s="16"/>
      <c r="L52" s="16"/>
      <c r="M52" s="9"/>
      <c r="N52" s="16"/>
      <c r="O52" s="16"/>
      <c r="P52" s="16"/>
      <c r="Q52" s="16"/>
      <c r="R52" s="16"/>
      <c r="S52" s="9"/>
    </row>
    <row r="53" spans="1:21">
      <c r="B53" s="32"/>
      <c r="C53" s="33"/>
      <c r="D53" s="34"/>
      <c r="H53" s="17"/>
      <c r="J53" s="35"/>
      <c r="K53" s="35"/>
      <c r="L53" s="47"/>
      <c r="M53" s="47"/>
      <c r="N53" s="17"/>
      <c r="O53" s="47"/>
      <c r="P53" s="47"/>
      <c r="Q53" s="47"/>
      <c r="R53" s="47"/>
      <c r="S53" s="47"/>
    </row>
    <row r="54" spans="1:21">
      <c r="A54" s="36" t="s">
        <v>47</v>
      </c>
      <c r="B54" s="37"/>
      <c r="C54" s="37">
        <f>SUM(C30:C52)</f>
        <v>203</v>
      </c>
      <c r="D54" s="37">
        <f>SUM(D23:D52)</f>
        <v>96</v>
      </c>
      <c r="E54" s="37">
        <f>SUM(E23:E52)</f>
        <v>88</v>
      </c>
      <c r="F54" s="37">
        <f>SUM(F23:F52)</f>
        <v>76</v>
      </c>
      <c r="G54" s="37">
        <f>SUM(G23:G52)</f>
        <v>30</v>
      </c>
      <c r="H54" s="37">
        <f>SUM(D54:G54)</f>
        <v>290</v>
      </c>
      <c r="I54" s="13"/>
      <c r="J54" s="35"/>
      <c r="K54" s="35"/>
      <c r="L54" s="47"/>
      <c r="M54" s="47"/>
      <c r="N54" s="17"/>
      <c r="O54" s="47"/>
      <c r="P54" s="47"/>
      <c r="Q54" s="47"/>
      <c r="R54" s="47"/>
      <c r="S54" s="47"/>
    </row>
    <row r="55" spans="1:21">
      <c r="B55" s="32"/>
      <c r="C55" s="38"/>
      <c r="H55" s="17"/>
      <c r="I55" s="13"/>
      <c r="J55" s="35"/>
      <c r="K55" s="35"/>
      <c r="L55" s="47"/>
      <c r="M55" s="47"/>
      <c r="N55" s="17"/>
      <c r="O55" s="47"/>
      <c r="P55" s="47"/>
      <c r="Q55" s="47"/>
      <c r="R55" s="47"/>
      <c r="S55" s="47"/>
    </row>
    <row r="56" spans="1:21" s="25" customFormat="1">
      <c r="A56" s="18" t="s">
        <v>68</v>
      </c>
      <c r="B56" s="19">
        <v>48</v>
      </c>
      <c r="C56" s="20"/>
      <c r="D56" s="21"/>
      <c r="E56" s="21"/>
      <c r="F56" s="22"/>
      <c r="G56" s="21"/>
      <c r="H56" s="17"/>
      <c r="I56" s="23"/>
      <c r="J56" s="24"/>
      <c r="K56" s="24"/>
      <c r="L56" s="13"/>
      <c r="M56" s="9"/>
      <c r="N56" s="9"/>
      <c r="O56" s="9"/>
      <c r="P56" s="9"/>
      <c r="Q56" s="9"/>
      <c r="R56" s="9"/>
      <c r="S56" s="9"/>
      <c r="T56" s="13"/>
      <c r="U56" s="13"/>
    </row>
    <row r="57" spans="1:21" s="13" customFormat="1">
      <c r="A57" s="44" t="s">
        <v>16</v>
      </c>
      <c r="B57" s="19"/>
      <c r="C57" s="27">
        <v>16</v>
      </c>
      <c r="D57" s="22">
        <v>16</v>
      </c>
      <c r="E57" s="22"/>
      <c r="F57" s="22"/>
      <c r="G57" s="22"/>
      <c r="H57" s="17"/>
      <c r="I57" s="28"/>
      <c r="J57" s="9"/>
      <c r="K57" s="9"/>
      <c r="M57" s="9"/>
      <c r="N57" s="9"/>
      <c r="O57" s="9"/>
      <c r="P57" s="9"/>
      <c r="Q57" s="9"/>
      <c r="R57" s="9"/>
      <c r="S57" s="9"/>
    </row>
    <row r="58" spans="1:21" s="13" customFormat="1">
      <c r="A58" s="44" t="s">
        <v>17</v>
      </c>
      <c r="B58" s="19"/>
      <c r="C58" s="27">
        <v>16</v>
      </c>
      <c r="D58" s="21">
        <v>16</v>
      </c>
      <c r="E58" s="21"/>
      <c r="F58" s="21"/>
      <c r="G58" s="21"/>
      <c r="H58" s="17"/>
      <c r="I58" s="28"/>
      <c r="J58" s="9"/>
      <c r="K58" s="9"/>
      <c r="M58" s="9"/>
      <c r="N58" s="9"/>
      <c r="O58" s="9"/>
      <c r="P58" s="9"/>
      <c r="Q58" s="9"/>
      <c r="R58" s="9"/>
      <c r="S58" s="9"/>
    </row>
    <row r="59" spans="1:21" s="13" customFormat="1">
      <c r="A59" s="45" t="s">
        <v>19</v>
      </c>
      <c r="B59" s="19"/>
      <c r="C59" s="27">
        <v>8</v>
      </c>
      <c r="D59" s="21"/>
      <c r="E59" s="21">
        <v>8</v>
      </c>
      <c r="F59" s="21"/>
      <c r="G59" s="21"/>
      <c r="H59" s="17"/>
      <c r="I59" s="28"/>
      <c r="J59" s="9"/>
      <c r="K59" s="9"/>
      <c r="M59" s="9"/>
      <c r="N59" s="9"/>
      <c r="O59" s="9"/>
      <c r="P59" s="9"/>
      <c r="Q59" s="9"/>
      <c r="R59" s="9"/>
      <c r="S59" s="9"/>
    </row>
    <row r="60" spans="1:21" s="13" customFormat="1">
      <c r="A60" s="45" t="s">
        <v>20</v>
      </c>
      <c r="B60" s="19"/>
      <c r="C60" s="27">
        <v>4</v>
      </c>
      <c r="D60" s="21"/>
      <c r="E60" s="21">
        <v>4</v>
      </c>
      <c r="F60" s="21"/>
      <c r="G60" s="21"/>
      <c r="H60" s="17"/>
      <c r="I60" s="28"/>
      <c r="J60" s="9"/>
      <c r="K60" s="9"/>
      <c r="M60" s="9"/>
      <c r="N60" s="9"/>
      <c r="O60" s="9"/>
      <c r="P60" s="9"/>
      <c r="Q60" s="9"/>
      <c r="R60" s="9"/>
      <c r="S60" s="9"/>
    </row>
    <row r="61" spans="1:21" s="13" customFormat="1">
      <c r="A61" s="45" t="s">
        <v>18</v>
      </c>
      <c r="B61" s="19">
        <v>44</v>
      </c>
      <c r="C61" s="27">
        <f>SUM(D61:G61)</f>
        <v>43</v>
      </c>
      <c r="D61" s="21"/>
      <c r="E61" s="21">
        <v>24</v>
      </c>
      <c r="F61" s="21">
        <v>16</v>
      </c>
      <c r="G61" s="21">
        <v>3</v>
      </c>
      <c r="H61" s="17"/>
      <c r="I61" s="28"/>
      <c r="J61" s="9"/>
      <c r="K61" s="9"/>
      <c r="M61" s="9"/>
      <c r="N61" s="9"/>
      <c r="O61" s="9"/>
      <c r="P61" s="9"/>
      <c r="Q61" s="9"/>
      <c r="R61" s="9"/>
      <c r="S61" s="9"/>
    </row>
    <row r="62" spans="1:21" s="13" customFormat="1">
      <c r="A62" s="26"/>
      <c r="B62" s="19"/>
      <c r="C62" s="20"/>
      <c r="D62" s="21"/>
      <c r="E62" s="21"/>
      <c r="F62" s="21"/>
      <c r="G62" s="21"/>
      <c r="H62" s="17"/>
      <c r="I62" s="28"/>
      <c r="J62" s="9"/>
      <c r="K62" s="9"/>
      <c r="M62" s="9"/>
      <c r="N62" s="9"/>
      <c r="O62" s="9"/>
      <c r="P62" s="9"/>
      <c r="Q62" s="9"/>
      <c r="R62" s="9"/>
      <c r="S62" s="9"/>
    </row>
    <row r="63" spans="1:21" s="13" customFormat="1">
      <c r="A63" s="18" t="s">
        <v>38</v>
      </c>
      <c r="B63" s="19">
        <v>16</v>
      </c>
      <c r="C63" s="20"/>
      <c r="D63" s="21"/>
      <c r="E63" s="21"/>
      <c r="F63" s="22"/>
      <c r="G63" s="21"/>
      <c r="H63" s="17"/>
      <c r="I63" s="28"/>
      <c r="J63" s="9"/>
      <c r="K63" s="9"/>
      <c r="M63" s="9"/>
      <c r="N63" s="9"/>
      <c r="O63" s="9"/>
      <c r="P63" s="9"/>
      <c r="Q63" s="9"/>
      <c r="R63" s="9"/>
      <c r="S63" s="9"/>
    </row>
    <row r="64" spans="1:21" s="13" customFormat="1">
      <c r="A64" s="26" t="s">
        <v>16</v>
      </c>
      <c r="B64" s="19"/>
      <c r="C64" s="27">
        <v>8</v>
      </c>
      <c r="D64" s="22"/>
      <c r="E64" s="22"/>
      <c r="F64" s="22">
        <v>8</v>
      </c>
      <c r="G64" s="22"/>
      <c r="H64" s="17"/>
      <c r="I64" s="28"/>
      <c r="J64" s="9"/>
      <c r="K64" s="9"/>
      <c r="M64" s="9"/>
      <c r="N64" s="9"/>
      <c r="O64" s="9"/>
      <c r="P64" s="9"/>
      <c r="Q64" s="9"/>
      <c r="R64" s="9"/>
      <c r="S64" s="9"/>
    </row>
    <row r="65" spans="1:21" s="13" customFormat="1">
      <c r="A65" s="26" t="s">
        <v>22</v>
      </c>
      <c r="B65" s="19"/>
      <c r="C65" s="27">
        <v>4</v>
      </c>
      <c r="D65" s="22"/>
      <c r="E65" s="22"/>
      <c r="F65" s="22">
        <v>4</v>
      </c>
      <c r="G65" s="22"/>
      <c r="H65" s="17"/>
      <c r="I65" s="28"/>
      <c r="J65" s="9"/>
      <c r="K65" s="9"/>
      <c r="M65" s="9"/>
      <c r="N65" s="9"/>
      <c r="O65" s="9"/>
      <c r="P65" s="9"/>
      <c r="Q65" s="9"/>
      <c r="R65" s="9"/>
      <c r="S65" s="9"/>
    </row>
    <row r="66" spans="1:21" s="13" customFormat="1">
      <c r="A66" s="26" t="s">
        <v>23</v>
      </c>
      <c r="B66" s="19"/>
      <c r="C66" s="27">
        <v>2</v>
      </c>
      <c r="D66" s="22"/>
      <c r="E66" s="22"/>
      <c r="F66" s="22"/>
      <c r="G66" s="22">
        <v>2</v>
      </c>
      <c r="H66" s="17"/>
      <c r="I66" s="28"/>
      <c r="J66" s="9"/>
      <c r="K66" s="9"/>
      <c r="M66" s="9"/>
      <c r="N66" s="9"/>
      <c r="O66" s="9"/>
      <c r="P66" s="9"/>
      <c r="Q66" s="9"/>
      <c r="R66" s="9"/>
      <c r="S66" s="9"/>
    </row>
    <row r="67" spans="1:21" s="13" customFormat="1">
      <c r="A67" s="26" t="s">
        <v>24</v>
      </c>
      <c r="B67" s="19"/>
      <c r="C67" s="27">
        <v>2</v>
      </c>
      <c r="D67" s="22"/>
      <c r="E67" s="22"/>
      <c r="F67" s="22"/>
      <c r="G67" s="22">
        <v>2</v>
      </c>
      <c r="H67" s="17"/>
      <c r="I67" s="28"/>
      <c r="J67" s="9"/>
      <c r="K67" s="9"/>
      <c r="M67" s="9"/>
      <c r="N67" s="9"/>
      <c r="O67" s="9"/>
      <c r="P67" s="9"/>
      <c r="Q67" s="9"/>
      <c r="R67" s="9"/>
      <c r="S67" s="9"/>
    </row>
    <row r="68" spans="1:21">
      <c r="A68" s="26" t="s">
        <v>25</v>
      </c>
      <c r="B68" s="19">
        <v>12</v>
      </c>
      <c r="C68" s="27">
        <v>11</v>
      </c>
      <c r="D68" s="22"/>
      <c r="E68" s="22"/>
      <c r="F68" s="22">
        <v>4</v>
      </c>
      <c r="G68" s="21">
        <v>7</v>
      </c>
      <c r="H68" s="17"/>
      <c r="J68" s="9"/>
      <c r="K68" s="8"/>
      <c r="L68" s="16"/>
      <c r="M68" s="16"/>
      <c r="N68" s="16"/>
      <c r="O68" s="16"/>
      <c r="P68" s="16"/>
      <c r="Q68" s="16"/>
      <c r="R68" s="16"/>
      <c r="S68" s="9"/>
    </row>
    <row r="69" spans="1:21">
      <c r="A69" s="26"/>
      <c r="B69" s="19"/>
      <c r="C69" s="20"/>
      <c r="D69" s="22"/>
      <c r="E69" s="22"/>
      <c r="F69" s="22"/>
      <c r="G69" s="22"/>
      <c r="H69" s="17"/>
      <c r="I69" s="29"/>
      <c r="J69" s="13"/>
      <c r="L69" s="9"/>
      <c r="M69" s="9"/>
      <c r="N69" s="9"/>
      <c r="O69" s="16"/>
      <c r="P69" s="9"/>
      <c r="Q69" s="16"/>
      <c r="R69" s="9"/>
      <c r="S69" s="9"/>
      <c r="T69" s="30"/>
    </row>
    <row r="70" spans="1:21" s="25" customFormat="1">
      <c r="A70" s="18" t="s">
        <v>67</v>
      </c>
      <c r="B70" s="19">
        <v>48</v>
      </c>
      <c r="C70" s="20"/>
      <c r="D70" s="21"/>
      <c r="E70" s="21"/>
      <c r="F70" s="22"/>
      <c r="G70" s="21"/>
      <c r="H70" s="17"/>
      <c r="I70" s="23"/>
      <c r="J70" s="24"/>
      <c r="K70" s="24"/>
      <c r="L70" s="13"/>
      <c r="M70" s="9"/>
      <c r="N70" s="9"/>
      <c r="O70" s="9"/>
      <c r="P70" s="9"/>
      <c r="Q70" s="9"/>
      <c r="R70" s="9"/>
      <c r="S70" s="9"/>
      <c r="T70" s="13"/>
      <c r="U70" s="13"/>
    </row>
    <row r="71" spans="1:21" s="13" customFormat="1">
      <c r="A71" s="44" t="s">
        <v>16</v>
      </c>
      <c r="B71" s="19"/>
      <c r="C71" s="27">
        <v>16</v>
      </c>
      <c r="D71" s="22">
        <v>16</v>
      </c>
      <c r="E71" s="22"/>
      <c r="F71" s="22"/>
      <c r="G71" s="22"/>
      <c r="H71" s="17"/>
      <c r="I71" s="28"/>
      <c r="J71" s="9"/>
      <c r="K71" s="9"/>
      <c r="M71" s="9"/>
      <c r="N71" s="9"/>
      <c r="O71" s="9"/>
      <c r="P71" s="9"/>
      <c r="Q71" s="9"/>
      <c r="R71" s="9"/>
      <c r="S71" s="9"/>
    </row>
    <row r="72" spans="1:21" s="13" customFormat="1">
      <c r="A72" s="44" t="s">
        <v>17</v>
      </c>
      <c r="B72" s="19"/>
      <c r="C72" s="27">
        <v>16</v>
      </c>
      <c r="D72" s="21">
        <v>16</v>
      </c>
      <c r="E72" s="21"/>
      <c r="F72" s="21"/>
      <c r="G72" s="21"/>
      <c r="H72" s="17"/>
      <c r="I72" s="28"/>
      <c r="J72" s="9"/>
      <c r="K72" s="9"/>
      <c r="M72" s="9"/>
      <c r="N72" s="9"/>
      <c r="O72" s="9"/>
      <c r="P72" s="9"/>
      <c r="Q72" s="9"/>
      <c r="R72" s="9"/>
      <c r="S72" s="9"/>
    </row>
    <row r="73" spans="1:21" s="13" customFormat="1">
      <c r="A73" s="45" t="s">
        <v>19</v>
      </c>
      <c r="B73" s="19"/>
      <c r="C73" s="27">
        <v>8</v>
      </c>
      <c r="D73" s="21"/>
      <c r="E73" s="21">
        <v>8</v>
      </c>
      <c r="F73" s="21"/>
      <c r="G73" s="21"/>
      <c r="H73" s="17"/>
      <c r="I73" s="28"/>
      <c r="J73" s="9"/>
      <c r="K73" s="9"/>
      <c r="M73" s="9"/>
      <c r="N73" s="9"/>
      <c r="O73" s="9"/>
      <c r="P73" s="9"/>
      <c r="Q73" s="9"/>
      <c r="R73" s="9"/>
      <c r="S73" s="9"/>
    </row>
    <row r="74" spans="1:21" s="13" customFormat="1">
      <c r="A74" s="45" t="s">
        <v>20</v>
      </c>
      <c r="B74" s="19"/>
      <c r="C74" s="27">
        <v>4</v>
      </c>
      <c r="D74" s="21"/>
      <c r="E74" s="21">
        <v>4</v>
      </c>
      <c r="F74" s="21"/>
      <c r="G74" s="21"/>
      <c r="H74" s="17"/>
      <c r="I74" s="28"/>
      <c r="J74" s="9"/>
      <c r="K74" s="9"/>
      <c r="M74" s="9"/>
      <c r="N74" s="9"/>
      <c r="O74" s="9"/>
      <c r="P74" s="9"/>
      <c r="Q74" s="9"/>
      <c r="R74" s="9"/>
      <c r="S74" s="9"/>
    </row>
    <row r="75" spans="1:21" s="13" customFormat="1">
      <c r="A75" s="45" t="s">
        <v>18</v>
      </c>
      <c r="B75" s="19">
        <v>44</v>
      </c>
      <c r="C75" s="27">
        <f>SUM(D75:G75)</f>
        <v>43</v>
      </c>
      <c r="D75" s="21"/>
      <c r="E75" s="21">
        <v>24</v>
      </c>
      <c r="F75" s="21">
        <v>16</v>
      </c>
      <c r="G75" s="21">
        <v>3</v>
      </c>
      <c r="H75" s="17"/>
      <c r="I75" s="28"/>
      <c r="J75" s="9"/>
      <c r="K75" s="9"/>
      <c r="M75" s="9"/>
      <c r="N75" s="9"/>
      <c r="O75" s="9"/>
      <c r="P75" s="9"/>
      <c r="Q75" s="9"/>
      <c r="R75" s="9"/>
      <c r="S75" s="9"/>
    </row>
    <row r="76" spans="1:21" s="13" customFormat="1">
      <c r="A76" s="26"/>
      <c r="B76" s="19"/>
      <c r="C76" s="20"/>
      <c r="D76" s="21"/>
      <c r="E76" s="21"/>
      <c r="F76" s="21"/>
      <c r="G76" s="21"/>
      <c r="H76" s="17"/>
      <c r="I76" s="28"/>
      <c r="J76" s="9"/>
      <c r="K76" s="9"/>
      <c r="M76" s="9"/>
      <c r="N76" s="9"/>
      <c r="O76" s="9"/>
      <c r="P76" s="9"/>
      <c r="Q76" s="9"/>
      <c r="R76" s="9"/>
      <c r="S76" s="9"/>
    </row>
    <row r="77" spans="1:21" s="13" customFormat="1">
      <c r="A77" s="18" t="s">
        <v>42</v>
      </c>
      <c r="B77" s="19">
        <v>16</v>
      </c>
      <c r="C77" s="20"/>
      <c r="D77" s="21"/>
      <c r="E77" s="21"/>
      <c r="F77" s="22"/>
      <c r="G77" s="21"/>
      <c r="H77" s="17"/>
      <c r="I77" s="28"/>
      <c r="J77" s="9"/>
      <c r="K77" s="9"/>
      <c r="M77" s="9"/>
      <c r="N77" s="9"/>
      <c r="O77" s="9"/>
      <c r="P77" s="9"/>
      <c r="Q77" s="9"/>
      <c r="R77" s="9"/>
      <c r="S77" s="9"/>
    </row>
    <row r="78" spans="1:21" s="13" customFormat="1">
      <c r="A78" s="26" t="s">
        <v>16</v>
      </c>
      <c r="B78" s="19"/>
      <c r="C78" s="27">
        <v>8</v>
      </c>
      <c r="D78" s="22"/>
      <c r="E78" s="22"/>
      <c r="F78" s="22">
        <v>8</v>
      </c>
      <c r="G78" s="22"/>
      <c r="H78" s="17"/>
      <c r="I78" s="28"/>
      <c r="J78" s="9"/>
      <c r="K78" s="9"/>
      <c r="M78" s="9"/>
      <c r="N78" s="9"/>
      <c r="O78" s="9"/>
      <c r="P78" s="9"/>
      <c r="Q78" s="9"/>
      <c r="R78" s="9"/>
      <c r="S78" s="9"/>
    </row>
    <row r="79" spans="1:21" s="13" customFormat="1">
      <c r="A79" s="26" t="s">
        <v>22</v>
      </c>
      <c r="B79" s="19"/>
      <c r="C79" s="27">
        <v>4</v>
      </c>
      <c r="D79" s="22"/>
      <c r="E79" s="22"/>
      <c r="F79" s="22">
        <v>4</v>
      </c>
      <c r="G79" s="22"/>
      <c r="H79" s="17"/>
      <c r="I79" s="28"/>
      <c r="J79" s="9"/>
      <c r="K79" s="9"/>
      <c r="M79" s="9"/>
      <c r="N79" s="9"/>
      <c r="O79" s="9"/>
      <c r="P79" s="9"/>
      <c r="Q79" s="9"/>
      <c r="R79" s="9"/>
      <c r="S79" s="9"/>
    </row>
    <row r="80" spans="1:21" s="13" customFormat="1">
      <c r="A80" s="26" t="s">
        <v>23</v>
      </c>
      <c r="B80" s="19"/>
      <c r="C80" s="27">
        <v>2</v>
      </c>
      <c r="D80" s="22"/>
      <c r="E80" s="22"/>
      <c r="F80" s="22"/>
      <c r="G80" s="22">
        <v>2</v>
      </c>
      <c r="H80" s="17"/>
      <c r="I80" s="28"/>
      <c r="J80" s="9"/>
      <c r="K80" s="9"/>
      <c r="M80" s="9"/>
      <c r="N80" s="9"/>
      <c r="O80" s="9"/>
      <c r="P80" s="9"/>
      <c r="Q80" s="9"/>
      <c r="R80" s="9"/>
      <c r="S80" s="9"/>
    </row>
    <row r="81" spans="1:21" s="13" customFormat="1">
      <c r="A81" s="26" t="s">
        <v>24</v>
      </c>
      <c r="B81" s="19"/>
      <c r="C81" s="27">
        <v>2</v>
      </c>
      <c r="D81" s="22"/>
      <c r="E81" s="22"/>
      <c r="F81" s="22"/>
      <c r="G81" s="22">
        <v>2</v>
      </c>
      <c r="H81" s="17"/>
      <c r="I81" s="28"/>
      <c r="J81" s="9"/>
      <c r="K81" s="9"/>
      <c r="M81" s="9"/>
      <c r="N81" s="9"/>
      <c r="O81" s="9"/>
      <c r="P81" s="9"/>
      <c r="Q81" s="9"/>
      <c r="R81" s="9"/>
      <c r="S81" s="9"/>
    </row>
    <row r="82" spans="1:21">
      <c r="A82" s="26" t="s">
        <v>25</v>
      </c>
      <c r="B82" s="19">
        <v>12</v>
      </c>
      <c r="C82" s="27">
        <v>11</v>
      </c>
      <c r="D82" s="22"/>
      <c r="E82" s="22"/>
      <c r="F82" s="22">
        <v>4</v>
      </c>
      <c r="G82" s="21">
        <v>7</v>
      </c>
      <c r="H82" s="17"/>
      <c r="J82" s="9"/>
      <c r="K82" s="8"/>
      <c r="L82" s="16"/>
      <c r="M82" s="16"/>
      <c r="N82" s="16"/>
      <c r="O82" s="16"/>
      <c r="P82" s="16"/>
      <c r="Q82" s="16"/>
      <c r="R82" s="16"/>
      <c r="S82" s="9"/>
    </row>
    <row r="83" spans="1:21">
      <c r="A83" s="26"/>
      <c r="B83" s="19"/>
      <c r="C83" s="20"/>
      <c r="D83" s="21"/>
      <c r="E83" s="21"/>
      <c r="F83" s="21"/>
      <c r="G83" s="21"/>
      <c r="H83" s="17"/>
      <c r="J83" s="9"/>
      <c r="K83" s="8"/>
      <c r="L83" s="16"/>
      <c r="M83" s="16"/>
      <c r="N83" s="16"/>
      <c r="O83" s="16"/>
      <c r="P83" s="16"/>
      <c r="Q83" s="16"/>
      <c r="R83" s="16"/>
      <c r="S83" s="9"/>
    </row>
    <row r="84" spans="1:21">
      <c r="A84" s="18" t="s">
        <v>44</v>
      </c>
      <c r="B84" s="19">
        <v>32</v>
      </c>
      <c r="C84" s="27">
        <v>31</v>
      </c>
      <c r="D84" s="21">
        <v>16</v>
      </c>
      <c r="E84" s="21">
        <v>8</v>
      </c>
      <c r="F84" s="21">
        <v>6</v>
      </c>
      <c r="G84" s="21">
        <v>1</v>
      </c>
      <c r="H84" s="17"/>
      <c r="J84" s="8"/>
      <c r="K84" s="16"/>
      <c r="L84" s="16"/>
      <c r="M84" s="9"/>
      <c r="N84" s="16"/>
      <c r="O84" s="16"/>
      <c r="P84" s="16"/>
      <c r="Q84" s="16"/>
      <c r="R84" s="16"/>
      <c r="S84" s="9"/>
    </row>
    <row r="85" spans="1:21">
      <c r="A85" s="18" t="s">
        <v>45</v>
      </c>
      <c r="B85" s="19">
        <v>32</v>
      </c>
      <c r="C85" s="27">
        <v>31</v>
      </c>
      <c r="D85" s="21">
        <v>16</v>
      </c>
      <c r="E85" s="21">
        <v>8</v>
      </c>
      <c r="F85" s="21">
        <v>6</v>
      </c>
      <c r="G85" s="21">
        <v>1</v>
      </c>
      <c r="H85" s="17"/>
      <c r="J85" s="8"/>
      <c r="K85" s="16"/>
      <c r="L85" s="16"/>
      <c r="M85" s="9"/>
      <c r="N85" s="16"/>
      <c r="O85" s="16"/>
      <c r="P85" s="16"/>
      <c r="Q85" s="16"/>
      <c r="R85" s="16"/>
      <c r="S85" s="9"/>
    </row>
    <row r="86" spans="1:21">
      <c r="B86" s="32"/>
      <c r="C86" s="33"/>
      <c r="H86" s="17"/>
      <c r="J86" s="35"/>
      <c r="K86" s="35"/>
      <c r="L86" s="47"/>
      <c r="M86" s="47"/>
      <c r="N86" s="17"/>
      <c r="O86" s="47"/>
      <c r="P86" s="47"/>
      <c r="Q86" s="47"/>
      <c r="R86" s="47"/>
      <c r="S86" s="47"/>
    </row>
    <row r="87" spans="1:21">
      <c r="A87" s="36" t="s">
        <v>46</v>
      </c>
      <c r="B87" s="37"/>
      <c r="C87" s="37">
        <f>SUM(C56:C85)</f>
        <v>290</v>
      </c>
      <c r="D87" s="37">
        <f>SUM(D56:D85)</f>
        <v>96</v>
      </c>
      <c r="E87" s="37">
        <f>SUM(E56:E85)</f>
        <v>88</v>
      </c>
      <c r="F87" s="37">
        <f>SUM(F56:F85)</f>
        <v>76</v>
      </c>
      <c r="G87" s="37">
        <f>SUM(G56:G85)</f>
        <v>30</v>
      </c>
      <c r="H87" s="37">
        <f>SUM(D87:G87)</f>
        <v>290</v>
      </c>
      <c r="I87" s="13"/>
      <c r="J87" s="35"/>
      <c r="K87" s="35"/>
      <c r="L87" s="47"/>
      <c r="M87" s="47"/>
      <c r="N87" s="17"/>
      <c r="O87" s="47"/>
      <c r="P87" s="47"/>
      <c r="Q87" s="47"/>
      <c r="R87" s="47"/>
      <c r="S87" s="47"/>
    </row>
    <row r="88" spans="1:21">
      <c r="B88" s="32"/>
      <c r="C88" s="33"/>
      <c r="H88" s="17"/>
    </row>
    <row r="89" spans="1:21" s="25" customFormat="1">
      <c r="A89" s="18" t="s">
        <v>69</v>
      </c>
      <c r="B89" s="19">
        <v>48</v>
      </c>
      <c r="C89" s="20"/>
      <c r="D89" s="21"/>
      <c r="E89" s="21"/>
      <c r="F89" s="22"/>
      <c r="G89" s="21"/>
      <c r="H89" s="17"/>
      <c r="I89" s="23"/>
      <c r="J89" s="24"/>
      <c r="K89" s="24"/>
      <c r="L89" s="13"/>
      <c r="M89" s="9"/>
      <c r="N89" s="9"/>
      <c r="O89" s="9"/>
      <c r="P89" s="9"/>
      <c r="Q89" s="9"/>
      <c r="R89" s="9"/>
      <c r="S89" s="9"/>
      <c r="T89" s="13"/>
      <c r="U89" s="13"/>
    </row>
    <row r="90" spans="1:21" s="13" customFormat="1">
      <c r="A90" s="44" t="s">
        <v>16</v>
      </c>
      <c r="B90" s="19"/>
      <c r="C90" s="27">
        <v>16</v>
      </c>
      <c r="D90" s="22">
        <v>16</v>
      </c>
      <c r="E90" s="22"/>
      <c r="F90" s="22"/>
      <c r="G90" s="22"/>
      <c r="H90" s="17"/>
      <c r="I90" s="28"/>
      <c r="J90" s="9"/>
      <c r="K90" s="9"/>
      <c r="M90" s="9"/>
      <c r="N90" s="9"/>
      <c r="O90" s="9"/>
      <c r="P90" s="9"/>
      <c r="Q90" s="9"/>
      <c r="R90" s="9"/>
      <c r="S90" s="9"/>
    </row>
    <row r="91" spans="1:21" s="13" customFormat="1">
      <c r="A91" s="44" t="s">
        <v>17</v>
      </c>
      <c r="B91" s="19"/>
      <c r="C91" s="27">
        <v>16</v>
      </c>
      <c r="D91" s="21">
        <v>16</v>
      </c>
      <c r="E91" s="21"/>
      <c r="F91" s="21"/>
      <c r="G91" s="21"/>
      <c r="H91" s="17"/>
      <c r="I91" s="28"/>
      <c r="J91" s="9"/>
      <c r="K91" s="9"/>
      <c r="M91" s="9"/>
      <c r="N91" s="9"/>
      <c r="O91" s="9"/>
      <c r="P91" s="9"/>
      <c r="Q91" s="9"/>
      <c r="R91" s="9"/>
      <c r="S91" s="9"/>
    </row>
    <row r="92" spans="1:21" s="13" customFormat="1">
      <c r="A92" s="45" t="s">
        <v>19</v>
      </c>
      <c r="B92" s="19"/>
      <c r="C92" s="27">
        <v>8</v>
      </c>
      <c r="D92" s="21"/>
      <c r="E92" s="21">
        <v>8</v>
      </c>
      <c r="F92" s="21"/>
      <c r="G92" s="21"/>
      <c r="H92" s="17"/>
      <c r="I92" s="28"/>
      <c r="J92" s="9"/>
      <c r="K92" s="9"/>
      <c r="M92" s="9"/>
      <c r="N92" s="9"/>
      <c r="O92" s="9"/>
      <c r="P92" s="9"/>
      <c r="Q92" s="9"/>
      <c r="R92" s="9"/>
      <c r="S92" s="9"/>
    </row>
    <row r="93" spans="1:21" s="13" customFormat="1">
      <c r="A93" s="45" t="s">
        <v>20</v>
      </c>
      <c r="B93" s="19"/>
      <c r="C93" s="27">
        <v>4</v>
      </c>
      <c r="D93" s="21"/>
      <c r="E93" s="21">
        <v>4</v>
      </c>
      <c r="F93" s="21"/>
      <c r="G93" s="21"/>
      <c r="H93" s="17"/>
      <c r="I93" s="28"/>
      <c r="J93" s="9"/>
      <c r="K93" s="9"/>
      <c r="M93" s="9"/>
      <c r="N93" s="9"/>
      <c r="O93" s="9"/>
      <c r="P93" s="9"/>
      <c r="Q93" s="9"/>
      <c r="R93" s="9"/>
      <c r="S93" s="9"/>
    </row>
    <row r="94" spans="1:21" s="13" customFormat="1">
      <c r="A94" s="45" t="s">
        <v>18</v>
      </c>
      <c r="B94" s="19">
        <v>44</v>
      </c>
      <c r="C94" s="27">
        <f>SUM(D94:G94)</f>
        <v>43</v>
      </c>
      <c r="D94" s="21"/>
      <c r="E94" s="21">
        <v>24</v>
      </c>
      <c r="F94" s="21">
        <v>16</v>
      </c>
      <c r="G94" s="21">
        <v>3</v>
      </c>
      <c r="H94" s="17"/>
      <c r="I94" s="28"/>
      <c r="J94" s="9"/>
      <c r="K94" s="9"/>
      <c r="M94" s="9"/>
      <c r="N94" s="9"/>
      <c r="O94" s="9"/>
      <c r="P94" s="9"/>
      <c r="Q94" s="9"/>
      <c r="R94" s="9"/>
      <c r="S94" s="9"/>
    </row>
    <row r="95" spans="1:21" s="13" customFormat="1">
      <c r="A95" s="26"/>
      <c r="B95" s="19"/>
      <c r="C95" s="20"/>
      <c r="D95" s="21"/>
      <c r="E95" s="21"/>
      <c r="F95" s="21"/>
      <c r="G95" s="21"/>
      <c r="H95" s="17"/>
      <c r="I95" s="28"/>
      <c r="J95" s="9"/>
      <c r="K95" s="9"/>
      <c r="M95" s="9"/>
      <c r="N95" s="9"/>
      <c r="O95" s="9"/>
      <c r="P95" s="9"/>
      <c r="Q95" s="9"/>
      <c r="R95" s="9"/>
      <c r="S95" s="9"/>
    </row>
    <row r="96" spans="1:21" s="13" customFormat="1">
      <c r="A96" s="18" t="s">
        <v>48</v>
      </c>
      <c r="B96" s="19">
        <v>16</v>
      </c>
      <c r="C96" s="20"/>
      <c r="D96" s="21"/>
      <c r="E96" s="21"/>
      <c r="F96" s="22"/>
      <c r="G96" s="21"/>
      <c r="H96" s="17"/>
      <c r="I96" s="28"/>
      <c r="J96" s="9"/>
      <c r="K96" s="9"/>
      <c r="M96" s="9"/>
      <c r="N96" s="9"/>
      <c r="O96" s="9"/>
      <c r="P96" s="9"/>
      <c r="Q96" s="9"/>
      <c r="R96" s="9"/>
      <c r="S96" s="9"/>
    </row>
    <row r="97" spans="1:21" s="13" customFormat="1">
      <c r="A97" s="26" t="s">
        <v>16</v>
      </c>
      <c r="B97" s="19"/>
      <c r="C97" s="27">
        <v>8</v>
      </c>
      <c r="D97" s="22"/>
      <c r="E97" s="22"/>
      <c r="F97" s="22">
        <v>8</v>
      </c>
      <c r="G97" s="22"/>
      <c r="H97" s="17"/>
      <c r="I97" s="28"/>
      <c r="J97" s="9"/>
      <c r="K97" s="9"/>
      <c r="M97" s="9"/>
      <c r="N97" s="9"/>
      <c r="O97" s="9"/>
      <c r="P97" s="9"/>
      <c r="Q97" s="9"/>
      <c r="R97" s="9"/>
      <c r="S97" s="9"/>
    </row>
    <row r="98" spans="1:21" s="13" customFormat="1">
      <c r="A98" s="26" t="s">
        <v>22</v>
      </c>
      <c r="B98" s="19"/>
      <c r="C98" s="27">
        <v>4</v>
      </c>
      <c r="D98" s="22"/>
      <c r="E98" s="22"/>
      <c r="F98" s="22">
        <v>4</v>
      </c>
      <c r="G98" s="22"/>
      <c r="H98" s="17"/>
      <c r="I98" s="28"/>
      <c r="J98" s="9"/>
      <c r="K98" s="9"/>
      <c r="M98" s="9"/>
      <c r="N98" s="9"/>
      <c r="O98" s="9"/>
      <c r="P98" s="9"/>
      <c r="Q98" s="9"/>
      <c r="R98" s="9"/>
      <c r="S98" s="9"/>
    </row>
    <row r="99" spans="1:21" s="13" customFormat="1">
      <c r="A99" s="26" t="s">
        <v>23</v>
      </c>
      <c r="B99" s="19"/>
      <c r="C99" s="27">
        <v>2</v>
      </c>
      <c r="D99" s="22"/>
      <c r="E99" s="22"/>
      <c r="F99" s="22"/>
      <c r="G99" s="22">
        <v>2</v>
      </c>
      <c r="H99" s="17"/>
      <c r="I99" s="28"/>
      <c r="J99" s="9"/>
      <c r="K99" s="9"/>
      <c r="M99" s="9"/>
      <c r="N99" s="9"/>
      <c r="O99" s="9"/>
      <c r="P99" s="9"/>
      <c r="Q99" s="9"/>
      <c r="R99" s="9"/>
      <c r="S99" s="9"/>
    </row>
    <row r="100" spans="1:21" s="13" customFormat="1">
      <c r="A100" s="26" t="s">
        <v>24</v>
      </c>
      <c r="B100" s="19"/>
      <c r="C100" s="27">
        <v>2</v>
      </c>
      <c r="D100" s="22"/>
      <c r="E100" s="22"/>
      <c r="F100" s="22"/>
      <c r="G100" s="22">
        <v>2</v>
      </c>
      <c r="H100" s="17"/>
      <c r="I100" s="28"/>
      <c r="J100" s="9"/>
      <c r="K100" s="9"/>
      <c r="M100" s="9"/>
      <c r="N100" s="9"/>
      <c r="O100" s="9"/>
      <c r="P100" s="9"/>
      <c r="Q100" s="9"/>
      <c r="R100" s="9"/>
      <c r="S100" s="9"/>
    </row>
    <row r="101" spans="1:21">
      <c r="A101" s="26" t="s">
        <v>25</v>
      </c>
      <c r="B101" s="19">
        <v>12</v>
      </c>
      <c r="C101" s="27">
        <v>11</v>
      </c>
      <c r="D101" s="22"/>
      <c r="E101" s="22"/>
      <c r="F101" s="22">
        <v>4</v>
      </c>
      <c r="G101" s="21">
        <v>7</v>
      </c>
      <c r="H101" s="17"/>
      <c r="J101" s="9"/>
      <c r="K101" s="8"/>
      <c r="L101" s="16"/>
      <c r="M101" s="16"/>
      <c r="N101" s="16"/>
      <c r="O101" s="16"/>
      <c r="P101" s="16"/>
      <c r="Q101" s="16"/>
      <c r="R101" s="16"/>
      <c r="S101" s="9"/>
    </row>
    <row r="102" spans="1:21">
      <c r="A102" s="26"/>
      <c r="B102" s="19"/>
      <c r="C102" s="20"/>
      <c r="D102" s="22"/>
      <c r="E102" s="22"/>
      <c r="F102" s="22"/>
      <c r="G102" s="22"/>
      <c r="H102" s="17"/>
      <c r="I102" s="29"/>
      <c r="J102" s="13"/>
      <c r="L102" s="9"/>
      <c r="M102" s="9"/>
      <c r="N102" s="9"/>
      <c r="O102" s="16"/>
      <c r="P102" s="9"/>
      <c r="Q102" s="16"/>
      <c r="R102" s="9"/>
      <c r="S102" s="9"/>
      <c r="T102" s="30"/>
    </row>
    <row r="103" spans="1:21" s="25" customFormat="1">
      <c r="A103" s="18" t="s">
        <v>70</v>
      </c>
      <c r="B103" s="19">
        <v>48</v>
      </c>
      <c r="C103" s="20"/>
      <c r="D103" s="21"/>
      <c r="E103" s="21"/>
      <c r="F103" s="22"/>
      <c r="G103" s="21"/>
      <c r="H103" s="17"/>
      <c r="I103" s="23"/>
      <c r="J103" s="24"/>
      <c r="K103" s="24"/>
      <c r="L103" s="13"/>
      <c r="M103" s="9"/>
      <c r="N103" s="9"/>
      <c r="O103" s="9"/>
      <c r="P103" s="9"/>
      <c r="Q103" s="9"/>
      <c r="R103" s="9"/>
      <c r="S103" s="9"/>
      <c r="T103" s="13"/>
      <c r="U103" s="13"/>
    </row>
    <row r="104" spans="1:21" s="13" customFormat="1">
      <c r="A104" s="44" t="s">
        <v>16</v>
      </c>
      <c r="B104" s="19"/>
      <c r="C104" s="27">
        <v>16</v>
      </c>
      <c r="D104" s="22">
        <v>16</v>
      </c>
      <c r="E104" s="22"/>
      <c r="F104" s="22"/>
      <c r="G104" s="22"/>
      <c r="H104" s="17"/>
      <c r="I104" s="28"/>
      <c r="J104" s="9"/>
      <c r="K104" s="9"/>
      <c r="M104" s="9"/>
      <c r="N104" s="9"/>
      <c r="O104" s="9"/>
      <c r="P104" s="9"/>
      <c r="Q104" s="9"/>
      <c r="R104" s="9"/>
      <c r="S104" s="9"/>
    </row>
    <row r="105" spans="1:21" s="13" customFormat="1">
      <c r="A105" s="44" t="s">
        <v>17</v>
      </c>
      <c r="B105" s="19"/>
      <c r="C105" s="27">
        <v>16</v>
      </c>
      <c r="D105" s="21">
        <v>16</v>
      </c>
      <c r="E105" s="21"/>
      <c r="F105" s="21"/>
      <c r="G105" s="21"/>
      <c r="H105" s="17"/>
      <c r="I105" s="28"/>
      <c r="J105" s="9"/>
      <c r="K105" s="9"/>
      <c r="M105" s="9"/>
      <c r="N105" s="9"/>
      <c r="O105" s="9"/>
      <c r="P105" s="9"/>
      <c r="Q105" s="9"/>
      <c r="R105" s="9"/>
      <c r="S105" s="9"/>
    </row>
    <row r="106" spans="1:21" s="13" customFormat="1">
      <c r="A106" s="45" t="s">
        <v>19</v>
      </c>
      <c r="B106" s="19"/>
      <c r="C106" s="27">
        <v>8</v>
      </c>
      <c r="D106" s="21"/>
      <c r="E106" s="21">
        <v>8</v>
      </c>
      <c r="F106" s="21"/>
      <c r="G106" s="21"/>
      <c r="H106" s="17"/>
      <c r="I106" s="28"/>
      <c r="J106" s="9"/>
      <c r="K106" s="9"/>
      <c r="M106" s="9"/>
      <c r="N106" s="9"/>
      <c r="O106" s="9"/>
      <c r="P106" s="9"/>
      <c r="Q106" s="9"/>
      <c r="R106" s="9"/>
      <c r="S106" s="9"/>
    </row>
    <row r="107" spans="1:21" s="13" customFormat="1">
      <c r="A107" s="45" t="s">
        <v>20</v>
      </c>
      <c r="B107" s="19"/>
      <c r="C107" s="27">
        <v>4</v>
      </c>
      <c r="D107" s="21"/>
      <c r="E107" s="21">
        <v>4</v>
      </c>
      <c r="F107" s="21"/>
      <c r="G107" s="21"/>
      <c r="H107" s="17"/>
      <c r="I107" s="28"/>
      <c r="J107" s="9"/>
      <c r="K107" s="9"/>
      <c r="M107" s="9"/>
      <c r="N107" s="9"/>
      <c r="O107" s="9"/>
      <c r="P107" s="9"/>
      <c r="Q107" s="9"/>
      <c r="R107" s="9"/>
      <c r="S107" s="9"/>
    </row>
    <row r="108" spans="1:21" s="13" customFormat="1">
      <c r="A108" s="45" t="s">
        <v>18</v>
      </c>
      <c r="B108" s="19">
        <v>44</v>
      </c>
      <c r="C108" s="27">
        <f>SUM(D108:G108)</f>
        <v>43</v>
      </c>
      <c r="D108" s="21"/>
      <c r="E108" s="21">
        <v>24</v>
      </c>
      <c r="F108" s="21">
        <v>16</v>
      </c>
      <c r="G108" s="21">
        <v>3</v>
      </c>
      <c r="H108" s="17"/>
      <c r="I108" s="28"/>
      <c r="J108" s="9"/>
      <c r="K108" s="9"/>
      <c r="M108" s="9"/>
      <c r="N108" s="9"/>
      <c r="O108" s="9"/>
      <c r="P108" s="9"/>
      <c r="Q108" s="9"/>
      <c r="R108" s="9"/>
      <c r="S108" s="9"/>
    </row>
    <row r="109" spans="1:21" s="13" customFormat="1">
      <c r="A109" s="26"/>
      <c r="B109" s="19"/>
      <c r="C109" s="20"/>
      <c r="D109" s="21"/>
      <c r="E109" s="21"/>
      <c r="F109" s="21"/>
      <c r="G109" s="21"/>
      <c r="H109" s="17"/>
      <c r="I109" s="28"/>
      <c r="J109" s="9"/>
      <c r="K109" s="9"/>
      <c r="M109" s="9"/>
      <c r="N109" s="9"/>
      <c r="O109" s="9"/>
      <c r="P109" s="9"/>
      <c r="Q109" s="9"/>
      <c r="R109" s="9"/>
      <c r="S109" s="9"/>
    </row>
    <row r="110" spans="1:21" s="13" customFormat="1">
      <c r="A110" s="18" t="s">
        <v>50</v>
      </c>
      <c r="B110" s="19">
        <v>16</v>
      </c>
      <c r="C110" s="20"/>
      <c r="D110" s="21"/>
      <c r="E110" s="21"/>
      <c r="F110" s="22"/>
      <c r="G110" s="21"/>
      <c r="H110" s="17"/>
      <c r="I110" s="28"/>
      <c r="J110" s="9"/>
      <c r="K110" s="9"/>
      <c r="M110" s="9"/>
      <c r="N110" s="9"/>
      <c r="O110" s="9"/>
      <c r="P110" s="9"/>
      <c r="Q110" s="9"/>
      <c r="R110" s="9"/>
      <c r="S110" s="9"/>
    </row>
    <row r="111" spans="1:21" s="13" customFormat="1">
      <c r="A111" s="26" t="s">
        <v>16</v>
      </c>
      <c r="B111" s="19"/>
      <c r="C111" s="27">
        <v>8</v>
      </c>
      <c r="D111" s="22"/>
      <c r="E111" s="22"/>
      <c r="F111" s="22">
        <v>8</v>
      </c>
      <c r="G111" s="22"/>
      <c r="H111" s="17"/>
      <c r="I111" s="28"/>
      <c r="J111" s="9"/>
      <c r="K111" s="9"/>
      <c r="M111" s="9"/>
      <c r="N111" s="9"/>
      <c r="O111" s="9"/>
      <c r="P111" s="9"/>
      <c r="Q111" s="9"/>
      <c r="R111" s="9"/>
      <c r="S111" s="9"/>
    </row>
    <row r="112" spans="1:21" s="13" customFormat="1">
      <c r="A112" s="26" t="s">
        <v>22</v>
      </c>
      <c r="B112" s="19"/>
      <c r="C112" s="27">
        <v>4</v>
      </c>
      <c r="D112" s="22"/>
      <c r="E112" s="22"/>
      <c r="F112" s="22">
        <v>4</v>
      </c>
      <c r="G112" s="22"/>
      <c r="H112" s="17"/>
      <c r="I112" s="28"/>
      <c r="J112" s="9"/>
      <c r="K112" s="9"/>
      <c r="M112" s="9"/>
      <c r="N112" s="9"/>
      <c r="O112" s="9"/>
      <c r="P112" s="9"/>
      <c r="Q112" s="9"/>
      <c r="R112" s="9"/>
      <c r="S112" s="9"/>
    </row>
    <row r="113" spans="1:21" s="13" customFormat="1">
      <c r="A113" s="26" t="s">
        <v>23</v>
      </c>
      <c r="B113" s="19"/>
      <c r="C113" s="27">
        <v>2</v>
      </c>
      <c r="D113" s="22"/>
      <c r="E113" s="22"/>
      <c r="F113" s="22"/>
      <c r="G113" s="22">
        <v>2</v>
      </c>
      <c r="H113" s="17"/>
      <c r="I113" s="28"/>
      <c r="J113" s="9"/>
      <c r="K113" s="9"/>
      <c r="M113" s="9"/>
      <c r="N113" s="9"/>
      <c r="O113" s="9"/>
      <c r="P113" s="9"/>
      <c r="Q113" s="9"/>
      <c r="R113" s="9"/>
      <c r="S113" s="9"/>
    </row>
    <row r="114" spans="1:21" s="13" customFormat="1">
      <c r="A114" s="26" t="s">
        <v>24</v>
      </c>
      <c r="B114" s="19"/>
      <c r="C114" s="27">
        <v>2</v>
      </c>
      <c r="D114" s="22"/>
      <c r="E114" s="22"/>
      <c r="F114" s="22"/>
      <c r="G114" s="22">
        <v>2</v>
      </c>
      <c r="H114" s="17"/>
      <c r="I114" s="28"/>
      <c r="J114" s="9"/>
      <c r="K114" s="9"/>
      <c r="M114" s="9"/>
      <c r="N114" s="9"/>
      <c r="O114" s="9"/>
      <c r="P114" s="9"/>
      <c r="Q114" s="9"/>
      <c r="R114" s="9"/>
      <c r="S114" s="9"/>
    </row>
    <row r="115" spans="1:21">
      <c r="A115" s="26" t="s">
        <v>25</v>
      </c>
      <c r="B115" s="19">
        <v>12</v>
      </c>
      <c r="C115" s="27">
        <v>11</v>
      </c>
      <c r="D115" s="22"/>
      <c r="E115" s="22"/>
      <c r="F115" s="22">
        <v>4</v>
      </c>
      <c r="G115" s="21">
        <v>7</v>
      </c>
      <c r="H115" s="17"/>
      <c r="J115" s="9"/>
      <c r="K115" s="8"/>
      <c r="L115" s="16"/>
      <c r="M115" s="16"/>
      <c r="N115" s="16"/>
      <c r="O115" s="16"/>
      <c r="P115" s="16"/>
      <c r="Q115" s="16"/>
      <c r="R115" s="16"/>
      <c r="S115" s="9"/>
    </row>
    <row r="116" spans="1:21">
      <c r="A116" s="26"/>
      <c r="B116" s="19"/>
      <c r="C116" s="20"/>
      <c r="D116" s="21"/>
      <c r="E116" s="21"/>
      <c r="F116" s="21"/>
      <c r="G116" s="21"/>
      <c r="H116" s="17"/>
      <c r="J116" s="9"/>
      <c r="K116" s="8"/>
      <c r="L116" s="16"/>
      <c r="M116" s="16"/>
      <c r="N116" s="16"/>
      <c r="O116" s="16"/>
      <c r="P116" s="16"/>
      <c r="Q116" s="16"/>
      <c r="R116" s="16"/>
      <c r="S116" s="9"/>
    </row>
    <row r="117" spans="1:21">
      <c r="A117" s="18" t="s">
        <v>52</v>
      </c>
      <c r="B117" s="19">
        <v>32</v>
      </c>
      <c r="C117" s="27">
        <v>31</v>
      </c>
      <c r="D117" s="21">
        <v>16</v>
      </c>
      <c r="E117" s="21">
        <v>8</v>
      </c>
      <c r="F117" s="21">
        <v>6</v>
      </c>
      <c r="G117" s="21">
        <v>1</v>
      </c>
      <c r="H117" s="17"/>
      <c r="J117" s="8"/>
      <c r="K117" s="16"/>
      <c r="L117" s="16"/>
      <c r="M117" s="9"/>
      <c r="N117" s="16"/>
      <c r="O117" s="16"/>
      <c r="P117" s="16"/>
      <c r="Q117" s="16"/>
      <c r="R117" s="16"/>
      <c r="S117" s="9"/>
    </row>
    <row r="118" spans="1:21">
      <c r="A118" s="18" t="s">
        <v>53</v>
      </c>
      <c r="B118" s="19">
        <v>32</v>
      </c>
      <c r="C118" s="27">
        <v>31</v>
      </c>
      <c r="D118" s="21">
        <v>16</v>
      </c>
      <c r="E118" s="21">
        <v>8</v>
      </c>
      <c r="F118" s="21">
        <v>6</v>
      </c>
      <c r="G118" s="21">
        <v>1</v>
      </c>
      <c r="H118" s="17"/>
      <c r="J118" s="8"/>
      <c r="K118" s="16"/>
      <c r="L118" s="16"/>
      <c r="M118" s="9"/>
      <c r="N118" s="16"/>
      <c r="O118" s="16"/>
      <c r="P118" s="16"/>
      <c r="Q118" s="16"/>
      <c r="R118" s="16"/>
      <c r="S118" s="9"/>
    </row>
    <row r="119" spans="1:21">
      <c r="B119" s="32"/>
      <c r="C119" s="33"/>
      <c r="H119" s="17"/>
      <c r="J119" s="35"/>
      <c r="K119" s="35"/>
      <c r="L119" s="47"/>
      <c r="M119" s="47"/>
      <c r="N119" s="17"/>
      <c r="O119" s="47"/>
      <c r="P119" s="47"/>
      <c r="Q119" s="47"/>
      <c r="R119" s="47"/>
      <c r="S119" s="47"/>
    </row>
    <row r="120" spans="1:21">
      <c r="A120" s="36" t="s">
        <v>58</v>
      </c>
      <c r="B120" s="37"/>
      <c r="C120" s="37">
        <f>SUM(C89:C118)</f>
        <v>290</v>
      </c>
      <c r="D120" s="37">
        <f>SUM(D89:D118)</f>
        <v>96</v>
      </c>
      <c r="E120" s="37">
        <f>SUM(E89:E118)</f>
        <v>88</v>
      </c>
      <c r="F120" s="37">
        <f>SUM(F89:F118)</f>
        <v>76</v>
      </c>
      <c r="G120" s="37">
        <f>SUM(G89:G118)</f>
        <v>30</v>
      </c>
      <c r="H120" s="37">
        <f>SUM(D120:G120)</f>
        <v>290</v>
      </c>
      <c r="I120" s="13"/>
      <c r="J120" s="35"/>
      <c r="K120" s="35"/>
      <c r="L120" s="47"/>
      <c r="M120" s="47"/>
      <c r="N120" s="17"/>
      <c r="O120" s="47"/>
      <c r="P120" s="47"/>
      <c r="Q120" s="47"/>
      <c r="R120" s="47"/>
      <c r="S120" s="47"/>
    </row>
    <row r="121" spans="1:21" ht="13.5" thickBot="1">
      <c r="B121" s="32"/>
      <c r="C121" s="33"/>
      <c r="H121" s="17"/>
    </row>
    <row r="122" spans="1:21" ht="13.5" thickBot="1">
      <c r="A122" s="39" t="s">
        <v>26</v>
      </c>
      <c r="B122" s="40"/>
      <c r="C122" s="41"/>
      <c r="D122" s="41">
        <f>D54+D87+D120</f>
        <v>288</v>
      </c>
      <c r="E122" s="41">
        <f>E54+E87+E120</f>
        <v>264</v>
      </c>
      <c r="F122" s="41">
        <f>F54+F87+F120</f>
        <v>228</v>
      </c>
      <c r="G122" s="41">
        <f>G54+G87+G120</f>
        <v>90</v>
      </c>
      <c r="H122" s="41">
        <f>H54+H87+H120</f>
        <v>870</v>
      </c>
    </row>
    <row r="123" spans="1:21" s="5" customFormat="1" ht="13.5" thickBot="1">
      <c r="A123" s="6"/>
      <c r="B123" s="13"/>
      <c r="C123" s="13"/>
      <c r="D123" s="32"/>
      <c r="E123" s="42"/>
      <c r="F123" s="42"/>
      <c r="G123" s="42"/>
      <c r="H123" s="42"/>
      <c r="J123" s="6"/>
      <c r="K123" s="6"/>
      <c r="L123" s="46"/>
      <c r="M123" s="46"/>
      <c r="N123" s="46"/>
      <c r="O123" s="46"/>
      <c r="P123" s="46"/>
      <c r="Q123" s="46"/>
      <c r="R123" s="46"/>
      <c r="S123" s="46"/>
      <c r="T123" s="46"/>
      <c r="U123" s="48"/>
    </row>
    <row r="124" spans="1:21" s="5" customFormat="1" ht="13.5" thickBot="1">
      <c r="A124" s="39" t="s">
        <v>27</v>
      </c>
      <c r="B124" s="40"/>
      <c r="C124" s="41"/>
      <c r="D124" s="41">
        <f>D122/8</f>
        <v>36</v>
      </c>
      <c r="E124" s="41">
        <f>E122/8</f>
        <v>33</v>
      </c>
      <c r="F124" s="41">
        <f>F122/8</f>
        <v>28.5</v>
      </c>
      <c r="G124" s="41">
        <f>G122/8</f>
        <v>11.25</v>
      </c>
      <c r="J124" s="6"/>
      <c r="K124" s="6"/>
      <c r="L124" s="46"/>
      <c r="M124" s="46"/>
      <c r="N124" s="46"/>
      <c r="O124" s="46"/>
      <c r="P124" s="46"/>
      <c r="Q124" s="46"/>
      <c r="R124" s="46"/>
      <c r="S124" s="46"/>
      <c r="T124" s="46"/>
      <c r="U124" s="48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OJT Open</vt:lpstr>
      <vt:lpstr>OJT Open (50% Full)</vt:lpstr>
      <vt:lpstr>OJT Open (25% Full)</vt:lpstr>
      <vt:lpstr>OJT - Elimination 16 (128Q)</vt:lpstr>
      <vt:lpstr>JT - Elimination 16 (No Q)</vt:lpstr>
      <vt:lpstr>JT - Elimination 16 (16Q)</vt:lpstr>
      <vt:lpstr>JT - Elimination 32 (No Q)</vt:lpstr>
      <vt:lpstr>JT - Elimination 16 (32Q)</vt:lpstr>
      <vt:lpstr>JT - Elimination 16 (48Q)</vt:lpstr>
      <vt:lpstr>JT - Elimination 32 (32Q)</vt:lpstr>
      <vt:lpstr>JT - Elimination 32 (64Q)</vt:lpstr>
      <vt:lpstr>JT - Elimination 32 (128Q)</vt:lpstr>
      <vt:lpstr>JT - Round-Robin 16 (16Q)</vt:lpstr>
      <vt:lpstr>JT - Round-Robin 16 (32Q)</vt:lpstr>
      <vt:lpstr>JT - Round-Robin 16 (64Q)</vt:lpstr>
      <vt:lpstr>JT - Round-Robin 16 (128Q)</vt:lpstr>
      <vt:lpstr>JT - Round-Robin 32 (16Q)</vt:lpstr>
      <vt:lpstr>JT - Round-Robin 32 (32Q)</vt:lpstr>
      <vt:lpstr>JT - Round-Robin 32 (64Q)</vt:lpstr>
      <vt:lpstr>JT - Round-Robin 32 (128Q)</vt:lpstr>
      <vt:lpstr>JT - Elimination 48 (No Q)</vt:lpstr>
      <vt:lpstr>JT - Elimination 64 (No Q)</vt:lpstr>
      <vt:lpstr>OJT - Round-Robin PLAT (64Q)</vt:lpstr>
      <vt:lpstr>'JT - Elimination 16 (16Q)'!Print_Area</vt:lpstr>
      <vt:lpstr>'JT - Elimination 16 (32Q)'!Print_Area</vt:lpstr>
      <vt:lpstr>'JT - Elimination 16 (48Q)'!Print_Area</vt:lpstr>
      <vt:lpstr>'JT - Elimination 16 (No Q)'!Print_Area</vt:lpstr>
      <vt:lpstr>'JT - Elimination 32 (128Q)'!Print_Area</vt:lpstr>
      <vt:lpstr>'JT - Elimination 32 (32Q)'!Print_Area</vt:lpstr>
      <vt:lpstr>'JT - Elimination 32 (64Q)'!Print_Area</vt:lpstr>
      <vt:lpstr>'JT - Elimination 32 (No Q)'!Print_Area</vt:lpstr>
      <vt:lpstr>'JT - Elimination 48 (No Q)'!Print_Area</vt:lpstr>
      <vt:lpstr>'JT - Elimination 64 (No Q)'!Print_Area</vt:lpstr>
      <vt:lpstr>'JT - Round-Robin 16 (128Q)'!Print_Area</vt:lpstr>
      <vt:lpstr>'JT - Round-Robin 16 (16Q)'!Print_Area</vt:lpstr>
      <vt:lpstr>'JT - Round-Robin 16 (32Q)'!Print_Area</vt:lpstr>
      <vt:lpstr>'JT - Round-Robin 16 (64Q)'!Print_Area</vt:lpstr>
      <vt:lpstr>'JT - Round-Robin 32 (128Q)'!Print_Area</vt:lpstr>
      <vt:lpstr>'JT - Round-Robin 32 (16Q)'!Print_Area</vt:lpstr>
      <vt:lpstr>'JT - Round-Robin 32 (32Q)'!Print_Area</vt:lpstr>
      <vt:lpstr>'JT - Round-Robin 32 (64Q)'!Print_Area</vt:lpstr>
      <vt:lpstr>'OJT - Elimination 16 (128Q)'!Print_Area</vt:lpstr>
      <vt:lpstr>'OJT - Round-Robin PLAT (64Q)'!Print_Area</vt:lpstr>
      <vt:lpstr>'OJT Open'!Print_Area</vt:lpstr>
      <vt:lpstr>'OJT Open (25% Full)'!Print_Area</vt:lpstr>
      <vt:lpstr>'OJT Open (50% Full)'!Print_Area</vt:lpstr>
    </vt:vector>
  </TitlesOfParts>
  <Company>Tennis Australia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fsoyer</dc:creator>
  <cp:lastModifiedBy>fsoyer</cp:lastModifiedBy>
  <cp:lastPrinted>2011-09-07T05:34:12Z</cp:lastPrinted>
  <dcterms:created xsi:type="dcterms:W3CDTF">2011-05-30T03:57:42Z</dcterms:created>
  <dcterms:modified xsi:type="dcterms:W3CDTF">2013-08-05T04:02:32Z</dcterms:modified>
</cp:coreProperties>
</file>