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75" windowHeight="8640" tabRatio="890" firstSheet="4" activeTab="4"/>
  </bookViews>
  <sheets>
    <sheet name="AMT Drop-In (Full)" sheetId="2" state="hidden" r:id="rId1"/>
    <sheet name="AMT Drop-In (No WQS)" sheetId="3" state="hidden" r:id="rId2"/>
    <sheet name="AMT Drop-In (No QS)" sheetId="4" state="hidden" r:id="rId3"/>
    <sheet name="AMT Drop-In (50% Full)" sheetId="5" state="hidden" r:id="rId4"/>
    <sheet name="AMT Elimination A (128Q)" sheetId="7" r:id="rId5"/>
    <sheet name="AMT Elimination A (64Q)" sheetId="6" r:id="rId6"/>
    <sheet name="AMT Elimination A (32Q)" sheetId="8" r:id="rId7"/>
    <sheet name="AMT Elimination A (16Q)" sheetId="12" r:id="rId8"/>
    <sheet name="AMT Elimination A (No Q)" sheetId="13" r:id="rId9"/>
    <sheet name="AMT Elimination B (128Q)" sheetId="9" r:id="rId10"/>
    <sheet name="AMT Elimination B (64Q)" sheetId="10" r:id="rId11"/>
    <sheet name="AMT Elimination B (32Q)" sheetId="11" r:id="rId12"/>
    <sheet name="AMT Elimination B (16Q)" sheetId="14" r:id="rId13"/>
    <sheet name="AMT Elimination B (No Q)" sheetId="15" r:id="rId14"/>
    <sheet name="AMT Elimination C (64Q)" sheetId="17" r:id="rId15"/>
    <sheet name="AMT Elimination C (32Q)" sheetId="18" r:id="rId16"/>
    <sheet name="AMT Elimination C (16Q)" sheetId="19" r:id="rId17"/>
  </sheets>
  <definedNames>
    <definedName name="AMT" localSheetId="3">#REF!</definedName>
    <definedName name="AMT" localSheetId="2">#REF!</definedName>
    <definedName name="AMT" localSheetId="1">#REF!</definedName>
    <definedName name="AMT" localSheetId="4">#REF!</definedName>
    <definedName name="AMT" localSheetId="7">#REF!</definedName>
    <definedName name="AMT" localSheetId="6">#REF!</definedName>
    <definedName name="AMT" localSheetId="5">#REF!</definedName>
    <definedName name="AMT" localSheetId="8">#REF!</definedName>
    <definedName name="AMT" localSheetId="9">#REF!</definedName>
    <definedName name="AMT" localSheetId="12">#REF!</definedName>
    <definedName name="AMT" localSheetId="11">#REF!</definedName>
    <definedName name="AMT" localSheetId="10">#REF!</definedName>
    <definedName name="AMT" localSheetId="13">#REF!</definedName>
    <definedName name="AMT" localSheetId="16">#REF!</definedName>
    <definedName name="AMT" localSheetId="15">#REF!</definedName>
    <definedName name="AMT" localSheetId="14">#REF!</definedName>
    <definedName name="AMT">#REF!</definedName>
    <definedName name="PC" localSheetId="3">#REF!</definedName>
    <definedName name="PC" localSheetId="2">#REF!</definedName>
    <definedName name="PC" localSheetId="1">#REF!</definedName>
    <definedName name="PC" localSheetId="4">#REF!</definedName>
    <definedName name="PC" localSheetId="7">#REF!</definedName>
    <definedName name="PC" localSheetId="6">#REF!</definedName>
    <definedName name="PC" localSheetId="5">#REF!</definedName>
    <definedName name="PC" localSheetId="8">#REF!</definedName>
    <definedName name="PC" localSheetId="9">#REF!</definedName>
    <definedName name="PC" localSheetId="12">#REF!</definedName>
    <definedName name="PC" localSheetId="11">#REF!</definedName>
    <definedName name="PC" localSheetId="10">#REF!</definedName>
    <definedName name="PC" localSheetId="13">#REF!</definedName>
    <definedName name="PC" localSheetId="16">#REF!</definedName>
    <definedName name="PC" localSheetId="15">#REF!</definedName>
    <definedName name="PC" localSheetId="14">#REF!</definedName>
    <definedName name="PC">#REF!</definedName>
    <definedName name="_xlnm.Print_Area" localSheetId="3">'AMT Drop-In (50% Full)'!$A$1:$H$61</definedName>
    <definedName name="_xlnm.Print_Area" localSheetId="0">'AMT Drop-In (Full)'!$A$1:$I$62</definedName>
    <definedName name="_xlnm.Print_Area" localSheetId="2">'AMT Drop-In (No QS)'!$A$1:$H$62</definedName>
    <definedName name="_xlnm.Print_Area" localSheetId="1">'AMT Drop-In (No WQS)'!$A$1:$I$62</definedName>
    <definedName name="_xlnm.Print_Area" localSheetId="4">'AMT Elimination A (128Q)'!$A$1:$I$60</definedName>
    <definedName name="_xlnm.Print_Area" localSheetId="7">'AMT Elimination A (16Q)'!$A$1:$G$55</definedName>
    <definedName name="_xlnm.Print_Area" localSheetId="6">'AMT Elimination A (32Q)'!$A$1:$H$57</definedName>
    <definedName name="_xlnm.Print_Area" localSheetId="5">'AMT Elimination A (64Q)'!$A$1:$H$58</definedName>
    <definedName name="_xlnm.Print_Area" localSheetId="8">'AMT Elimination A (No Q)'!$A$1:$G$42</definedName>
    <definedName name="_xlnm.Print_Area" localSheetId="9">'AMT Elimination B (128Q)'!$A$1:$I$60</definedName>
    <definedName name="_xlnm.Print_Area" localSheetId="12">'AMT Elimination B (16Q)'!$A$1:$H$55</definedName>
    <definedName name="_xlnm.Print_Area" localSheetId="11">'AMT Elimination B (32Q)'!$A$1:$H$57</definedName>
    <definedName name="_xlnm.Print_Area" localSheetId="10">'AMT Elimination B (64Q)'!$A$1:$I$58</definedName>
    <definedName name="_xlnm.Print_Area" localSheetId="13">'AMT Elimination B (No Q)'!$A$1:$H$55</definedName>
    <definedName name="_xlnm.Print_Area" localSheetId="16">'AMT Elimination C (16Q)'!$A$1:$H$55</definedName>
    <definedName name="_xlnm.Print_Area" localSheetId="15">'AMT Elimination C (32Q)'!$A$1:$H$57</definedName>
    <definedName name="_xlnm.Print_Area" localSheetId="14">'AMT Elimination C (64Q)'!$A$1:$I$58</definedName>
  </definedNames>
  <calcPr calcId="125725"/>
</workbook>
</file>

<file path=xl/calcChain.xml><?xml version="1.0" encoding="utf-8"?>
<calcChain xmlns="http://schemas.openxmlformats.org/spreadsheetml/2006/main">
  <c r="G55" i="19"/>
  <c r="G53"/>
  <c r="F53"/>
  <c r="E53"/>
  <c r="D53"/>
  <c r="C53"/>
  <c r="G37"/>
  <c r="F37"/>
  <c r="F55"/>
  <c r="F57"/>
  <c r="E37"/>
  <c r="E55"/>
  <c r="E57"/>
  <c r="D37"/>
  <c r="D55"/>
  <c r="D57"/>
  <c r="C37"/>
  <c r="G57" i="18"/>
  <c r="G55"/>
  <c r="F55"/>
  <c r="E55"/>
  <c r="D55"/>
  <c r="C55"/>
  <c r="G38"/>
  <c r="F38"/>
  <c r="F57"/>
  <c r="F59"/>
  <c r="E38"/>
  <c r="E57"/>
  <c r="E59"/>
  <c r="D38"/>
  <c r="D57"/>
  <c r="D59"/>
  <c r="C38"/>
  <c r="H56" i="17"/>
  <c r="G56"/>
  <c r="G58"/>
  <c r="G60"/>
  <c r="F56"/>
  <c r="E56"/>
  <c r="D56"/>
  <c r="C56"/>
  <c r="H38"/>
  <c r="H58"/>
  <c r="G38"/>
  <c r="F38"/>
  <c r="E38"/>
  <c r="D38"/>
  <c r="D58"/>
  <c r="D60"/>
  <c r="C38"/>
  <c r="F55" i="15"/>
  <c r="F57"/>
  <c r="G53"/>
  <c r="F53"/>
  <c r="E53"/>
  <c r="D53"/>
  <c r="H53"/>
  <c r="H55"/>
  <c r="C53"/>
  <c r="G37"/>
  <c r="G55"/>
  <c r="F37"/>
  <c r="E37"/>
  <c r="E55"/>
  <c r="E57"/>
  <c r="D37"/>
  <c r="H37"/>
  <c r="C37"/>
  <c r="G53" i="14"/>
  <c r="F53"/>
  <c r="E53"/>
  <c r="H53"/>
  <c r="H55"/>
  <c r="D53"/>
  <c r="C53"/>
  <c r="G37"/>
  <c r="F37"/>
  <c r="E37"/>
  <c r="D37"/>
  <c r="C37"/>
  <c r="F40" i="13"/>
  <c r="E40"/>
  <c r="D40"/>
  <c r="C40"/>
  <c r="F29"/>
  <c r="F42"/>
  <c r="E29"/>
  <c r="D29"/>
  <c r="D42"/>
  <c r="D44"/>
  <c r="C29"/>
  <c r="F53" i="12"/>
  <c r="E53"/>
  <c r="D53"/>
  <c r="C53"/>
  <c r="F37"/>
  <c r="F55"/>
  <c r="F57"/>
  <c r="E37"/>
  <c r="E55"/>
  <c r="E57"/>
  <c r="D37"/>
  <c r="D55"/>
  <c r="D57"/>
  <c r="C37"/>
  <c r="D55" i="14"/>
  <c r="D57"/>
  <c r="F55"/>
  <c r="F57"/>
  <c r="G55"/>
  <c r="H37"/>
  <c r="G40" i="13"/>
  <c r="E42"/>
  <c r="E44"/>
  <c r="G29"/>
  <c r="G42"/>
  <c r="G55" i="11"/>
  <c r="F55"/>
  <c r="E55"/>
  <c r="D55"/>
  <c r="C55"/>
  <c r="G38"/>
  <c r="F38"/>
  <c r="E38"/>
  <c r="E57"/>
  <c r="E59"/>
  <c r="D38"/>
  <c r="C38"/>
  <c r="H56" i="10"/>
  <c r="G56"/>
  <c r="F56"/>
  <c r="E56"/>
  <c r="D56"/>
  <c r="C56"/>
  <c r="H38"/>
  <c r="H58"/>
  <c r="G38"/>
  <c r="G58"/>
  <c r="G60"/>
  <c r="F38"/>
  <c r="F58"/>
  <c r="F60"/>
  <c r="E38"/>
  <c r="E58"/>
  <c r="E60"/>
  <c r="D38"/>
  <c r="D58"/>
  <c r="D60"/>
  <c r="C38"/>
  <c r="H58" i="9"/>
  <c r="G58"/>
  <c r="F58"/>
  <c r="E58"/>
  <c r="D58"/>
  <c r="C58"/>
  <c r="H39"/>
  <c r="H60"/>
  <c r="G39"/>
  <c r="F39"/>
  <c r="F60"/>
  <c r="F62"/>
  <c r="E39"/>
  <c r="D39"/>
  <c r="D60"/>
  <c r="D62"/>
  <c r="C39"/>
  <c r="G55" i="8"/>
  <c r="F55"/>
  <c r="E55"/>
  <c r="H55"/>
  <c r="D55"/>
  <c r="C55"/>
  <c r="G38"/>
  <c r="F38"/>
  <c r="F57"/>
  <c r="F59"/>
  <c r="E38"/>
  <c r="D38"/>
  <c r="C38"/>
  <c r="E62" i="7"/>
  <c r="F62"/>
  <c r="G62"/>
  <c r="H58"/>
  <c r="H60"/>
  <c r="G58"/>
  <c r="F58"/>
  <c r="E58"/>
  <c r="D58"/>
  <c r="C58"/>
  <c r="H39"/>
  <c r="G39"/>
  <c r="F39"/>
  <c r="F60"/>
  <c r="E39"/>
  <c r="D39"/>
  <c r="D60"/>
  <c r="D62"/>
  <c r="C39"/>
  <c r="E56" i="6"/>
  <c r="E58"/>
  <c r="E60"/>
  <c r="F56"/>
  <c r="G56"/>
  <c r="D56"/>
  <c r="C56"/>
  <c r="G38"/>
  <c r="F38"/>
  <c r="F58"/>
  <c r="F60"/>
  <c r="E38"/>
  <c r="D38"/>
  <c r="C38"/>
  <c r="E63" i="5"/>
  <c r="F63"/>
  <c r="G59"/>
  <c r="F59"/>
  <c r="E59"/>
  <c r="D59"/>
  <c r="C59"/>
  <c r="G40"/>
  <c r="F40"/>
  <c r="E40"/>
  <c r="D40"/>
  <c r="C40"/>
  <c r="G64" i="3"/>
  <c r="G60" i="4"/>
  <c r="F60"/>
  <c r="H60"/>
  <c r="E60"/>
  <c r="D60"/>
  <c r="C60"/>
  <c r="G40"/>
  <c r="F40"/>
  <c r="E40"/>
  <c r="D40"/>
  <c r="D62"/>
  <c r="D64"/>
  <c r="C40"/>
  <c r="H60" i="3"/>
  <c r="G60"/>
  <c r="F60"/>
  <c r="E60"/>
  <c r="D60"/>
  <c r="C60"/>
  <c r="H40"/>
  <c r="H62"/>
  <c r="G40"/>
  <c r="G62"/>
  <c r="F40"/>
  <c r="F62"/>
  <c r="F64"/>
  <c r="E40"/>
  <c r="E62"/>
  <c r="E64"/>
  <c r="D40"/>
  <c r="D62"/>
  <c r="D64"/>
  <c r="C40"/>
  <c r="E60" i="2"/>
  <c r="F60"/>
  <c r="G60"/>
  <c r="H60"/>
  <c r="D60"/>
  <c r="I60"/>
  <c r="E40"/>
  <c r="F40"/>
  <c r="G40"/>
  <c r="H40"/>
  <c r="D40"/>
  <c r="I40"/>
  <c r="G57" i="11"/>
  <c r="H55"/>
  <c r="F57"/>
  <c r="F59"/>
  <c r="D57"/>
  <c r="D59"/>
  <c r="I56" i="10"/>
  <c r="E60" i="9"/>
  <c r="E62"/>
  <c r="G60"/>
  <c r="G62"/>
  <c r="I58"/>
  <c r="I39"/>
  <c r="D57" i="8"/>
  <c r="D59"/>
  <c r="G60" i="7"/>
  <c r="E60"/>
  <c r="I58"/>
  <c r="I39"/>
  <c r="G61" i="5"/>
  <c r="E61"/>
  <c r="H59"/>
  <c r="D61"/>
  <c r="D63"/>
  <c r="F61"/>
  <c r="H40"/>
  <c r="F62" i="4"/>
  <c r="E62"/>
  <c r="E64"/>
  <c r="G62"/>
  <c r="H40"/>
  <c r="H62"/>
  <c r="I60" i="3"/>
  <c r="I40"/>
  <c r="D62" i="2"/>
  <c r="D64"/>
  <c r="G62"/>
  <c r="E62"/>
  <c r="E64"/>
  <c r="H62"/>
  <c r="F62"/>
  <c r="C60"/>
  <c r="C40"/>
  <c r="I60" i="9"/>
  <c r="I60" i="7"/>
  <c r="H61" i="5"/>
  <c r="I62" i="3"/>
  <c r="I62" i="2"/>
  <c r="D55" i="15"/>
  <c r="D57"/>
  <c r="E55" i="14"/>
  <c r="E57"/>
  <c r="H38" i="11"/>
  <c r="H57"/>
  <c r="I38" i="10"/>
  <c r="I58"/>
  <c r="G58" i="6"/>
  <c r="G60"/>
  <c r="H56"/>
  <c r="D58"/>
  <c r="D60"/>
  <c r="G57" i="8"/>
  <c r="H38"/>
  <c r="H57"/>
  <c r="E57"/>
  <c r="E59"/>
  <c r="G53" i="12"/>
  <c r="G37"/>
  <c r="G55"/>
  <c r="H38" i="6"/>
  <c r="H58"/>
  <c r="H53" i="19"/>
  <c r="H37"/>
  <c r="H55"/>
  <c r="H55" i="18"/>
  <c r="H38"/>
  <c r="H57"/>
  <c r="F58" i="17"/>
  <c r="F60"/>
  <c r="I56"/>
  <c r="E58"/>
  <c r="E60"/>
  <c r="I38"/>
  <c r="I58"/>
</calcChain>
</file>

<file path=xl/comments1.xml><?xml version="1.0" encoding="utf-8"?>
<comments xmlns="http://schemas.openxmlformats.org/spreadsheetml/2006/main">
  <authors>
    <author>fsoyer</author>
  </authors>
  <commentList>
    <comment ref="G25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fsoyer</author>
  </authors>
  <commentList>
    <comment ref="F27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fsoyer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2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fsoyer</author>
  </authors>
  <commentList>
    <comment ref="F2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fsoyer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fsoyer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fsoyer</author>
  </authors>
  <commentList>
    <comment ref="G2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2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fsoyer</author>
  </authors>
  <commentList>
    <comment ref="F26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fsoyer</author>
  </authors>
  <commentList>
    <comment ref="F25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fsoyer</author>
  </authors>
  <commentList>
    <comment ref="G25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8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fsoyer</author>
  </authors>
  <commentList>
    <comment ref="E3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8"/>
            <color indexed="81"/>
            <rFont val="Tahoma"/>
            <family val="2"/>
          </rPr>
          <t>Round of 1 (32 matches) and Round 2 (16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6" authorId="0">
      <text>
        <r>
          <rPr>
            <b/>
            <sz val="8"/>
            <color indexed="81"/>
            <rFont val="Tahoma"/>
            <family val="2"/>
          </rPr>
          <t>Round of 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8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fsoyer</author>
  </authors>
  <commentList>
    <comment ref="E36" authorId="0">
      <text>
        <r>
          <rPr>
            <b/>
            <sz val="8"/>
            <color indexed="81"/>
            <rFont val="Tahoma"/>
            <family val="2"/>
          </rPr>
          <t>Round of 1 (8 matches) and Round 2 (8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QF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8"/>
            <color indexed="81"/>
            <rFont val="Tahoma"/>
            <family val="2"/>
          </rPr>
          <t>Round of 1 (8 matches) and Round 2 (8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5" authorId="0">
      <text>
        <r>
          <rPr>
            <b/>
            <sz val="8"/>
            <color indexed="81"/>
            <rFont val="Tahoma"/>
            <family val="2"/>
          </rPr>
          <t>QF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7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fsoyer</author>
  </authors>
  <commentList>
    <comment ref="F28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0">
      <text>
        <r>
          <rPr>
            <b/>
            <sz val="8"/>
            <color indexed="81"/>
            <rFont val="Tahoma"/>
            <family val="2"/>
          </rPr>
          <t>SF (2 matches) and Final (1 match)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Round of 64 (32 matches) and Roud of 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Round of 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SF (2 matches) and Final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fsoyer</author>
  </authors>
  <commentList>
    <comment ref="E27" authorId="0">
      <text>
        <r>
          <rPr>
            <b/>
            <sz val="8"/>
            <color indexed="81"/>
            <rFont val="Tahoma"/>
            <family val="2"/>
          </rPr>
          <t>Round of 64 (16 matches) and Rd32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SF (2 matches) and Final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>Round of 64 (16 matches) and Rd32 (16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Round of 16 (8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>SF (2 matches) and Final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2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fsoyer</author>
  </authors>
  <commentList>
    <comment ref="E27" authorId="0">
      <text>
        <r>
          <rPr>
            <b/>
            <sz val="8"/>
            <color indexed="81"/>
            <rFont val="Tahoma"/>
            <family val="2"/>
          </rPr>
          <t>Round of 32 (8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7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>Round of 32 (8 matches) and Round of 16 (8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QF (4 matches) and SF (2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4" authorId="0">
      <text>
        <r>
          <rPr>
            <b/>
            <sz val="8"/>
            <color indexed="81"/>
            <rFont val="Tahoma"/>
            <family val="2"/>
          </rPr>
          <t>SF (2 matches) and Final (1 match)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8"/>
            <color indexed="81"/>
            <rFont val="Tahoma"/>
            <family val="2"/>
          </rPr>
          <t>Round of 16 (8 matches) and QF (4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fsoyer</author>
  </authors>
  <commentList>
    <comment ref="E26" authorId="0">
      <text>
        <r>
          <rPr>
            <b/>
            <sz val="8"/>
            <color indexed="81"/>
            <rFont val="Tahoma"/>
            <family val="2"/>
          </rPr>
          <t>Round of 16 (4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SF (2 matches) and Final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SF (2 matches) and Final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>Round of 16 (4 matches) and QF (4 matches) of Qualifying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SF (2 matches) and Final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SF (2 matches) and Final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QF (4 matches) and SF (2 matches) of Main Draw Doubles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fsoyer</author>
  </authors>
  <commentList>
    <comment ref="E25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>Round of 1 (4 matches) and SF (2 matches) of Main Draw consolation to be played on the same day.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<sst xmlns="http://schemas.openxmlformats.org/spreadsheetml/2006/main" count="895" uniqueCount="89">
  <si>
    <t>EVENT</t>
  </si>
  <si>
    <t>ENTRIES</t>
  </si>
  <si>
    <t>MATCHES</t>
  </si>
  <si>
    <t>TOTAL</t>
  </si>
  <si>
    <t>2012 AR Tournament Draw Formats</t>
  </si>
  <si>
    <t>AMT - Drop-in (modified French)</t>
  </si>
  <si>
    <t>Main Draw</t>
  </si>
  <si>
    <t>76 Players (max)</t>
  </si>
  <si>
    <t>Sign-in consolation for 1st &amp; 2nd Rd Losers Only</t>
  </si>
  <si>
    <t>No consolation for the 12 players that feed-in later in the draw</t>
  </si>
  <si>
    <t>Qualifying</t>
  </si>
  <si>
    <t>Unlimited (16, 32, 64, 96 or 128 players)</t>
  </si>
  <si>
    <t>Sign-in consolation for players that do not qualify for the main draw</t>
  </si>
  <si>
    <t>DAY 1</t>
  </si>
  <si>
    <t>Round 1</t>
  </si>
  <si>
    <t>Round 2</t>
  </si>
  <si>
    <t>Acceptance List made up of 52 direct on ranking; 8 wildcards; 16 qualifiers</t>
  </si>
  <si>
    <t>Round 3</t>
  </si>
  <si>
    <t>Round 4</t>
  </si>
  <si>
    <t>Round 5</t>
  </si>
  <si>
    <t>QF</t>
  </si>
  <si>
    <t>SF</t>
  </si>
  <si>
    <t>Final</t>
  </si>
  <si>
    <t>DAY 2</t>
  </si>
  <si>
    <t>DAY 3</t>
  </si>
  <si>
    <t>DAY 4</t>
  </si>
  <si>
    <t>DAY 5</t>
  </si>
  <si>
    <t>Sub-totals (Men's)</t>
  </si>
  <si>
    <t>Sub-totals (Women's)</t>
  </si>
  <si>
    <t>DAILY MATCH TOTAL</t>
  </si>
  <si>
    <t>Qualifying (Women's)</t>
  </si>
  <si>
    <t>Main Draw (Women's)</t>
  </si>
  <si>
    <t>Doubles (Women's)</t>
  </si>
  <si>
    <t>Doubles (Men's)</t>
  </si>
  <si>
    <t>Main Draw (Men's)</t>
  </si>
  <si>
    <t>Qualifying (Men's)</t>
  </si>
  <si>
    <t>MIN. NUMBER OF COURTS REQUIRED</t>
  </si>
  <si>
    <t>Qualifying Consolation</t>
  </si>
  <si>
    <t>Main Draw Consolation</t>
  </si>
  <si>
    <t>Scoring Formats</t>
  </si>
  <si>
    <t>Qualifying and Main Draw Singles Matches - Best of Three tiebreak sets</t>
  </si>
  <si>
    <t>Any consolation matches - Best of Two sets with a match tiebreak (first to 10 points) if it is one-set all</t>
  </si>
  <si>
    <t>All Doubles Matches - Best of Two sets with a match tiebreak (first to 10 points) if it is one-set all; No-Ad Scoring must be used</t>
  </si>
  <si>
    <t>For the example below, we are using a 64 draw feeding down to 16 players into the main draw (but with no qualifying required in the women's)</t>
  </si>
  <si>
    <t>For the example below, we are using a 64 draw feeding down to 16 players into the main draw in both the men's and women's singles events</t>
  </si>
  <si>
    <t>For the example below, we will not be playing a qualifying event</t>
  </si>
  <si>
    <t>However, for the example below, the tournament has only attracted half the maximum, which is 38 players in each draw</t>
  </si>
  <si>
    <t>Due to no qualifying being played, the tournament can be played across four days</t>
  </si>
  <si>
    <t>AMT - Elimination A</t>
  </si>
  <si>
    <t>16 Players (max)</t>
  </si>
  <si>
    <t>Acceptance List made up of 10 direct on ranking; 2 wildcards; 4 qualifiers</t>
  </si>
  <si>
    <t>For the example below, we are using a 128 draw feeding down to 4 players into the main draw in both the men's and women's singles events</t>
  </si>
  <si>
    <t>Sign-in consolation for players that lose in the 1st &amp; 2nd Rd of the qualifying draw</t>
  </si>
  <si>
    <t>For the example below, we are using a 64 draw feeding down to 4 players into the main draw in both the men's and women's singles events</t>
  </si>
  <si>
    <t>For the example below, we are using a 32 draw feeding down to 4 players into the main draw in both the men's and women's singles events</t>
  </si>
  <si>
    <t>If a tournament attracts these numbers, they can complete the tournament in four days</t>
  </si>
  <si>
    <t>AMT - Elimination B</t>
  </si>
  <si>
    <t>For the example below, we are using a 128 draw feeding down to 8 players into the main draw in both the men's and women's singles events</t>
  </si>
  <si>
    <t>For the example below, we are using a 64 draw feeding down to 8 players into the main draw in both the men's and women's singles events</t>
  </si>
  <si>
    <t>For the example below, we are using a 32 draw feeding down to 8 players into the main draw in both the men's and women's singles events</t>
  </si>
  <si>
    <t>Maximum of 128 players</t>
  </si>
  <si>
    <t>A format that caters for tournaments attracting 77 or more players (but no more than 140)</t>
  </si>
  <si>
    <t>Maximum of 64 players</t>
  </si>
  <si>
    <t>A format that caters for tournaments attracting between 45 and 76 players</t>
  </si>
  <si>
    <t>Maximum of 32 players</t>
  </si>
  <si>
    <t>A format that caters for tournaments attracting between 29 and 44 players</t>
  </si>
  <si>
    <t>A format that caters for tournaments attracting between 20 and 28 players</t>
  </si>
  <si>
    <t>Maximum of 16 players</t>
  </si>
  <si>
    <t>For the example below, we are using a 16 draw feeding down to 4 players into the main draw in both the men's and women's singles events</t>
  </si>
  <si>
    <t>Sign-in consolation for 1st Rd &amp; 2nd Rd Losers Only</t>
  </si>
  <si>
    <t>A format that caters for tournaments attracting between 8 and 16 players</t>
  </si>
  <si>
    <t>No Qualifying</t>
  </si>
  <si>
    <t>24 Players (max)</t>
  </si>
  <si>
    <t>Acceptance List made up of 14 direct on ranking; 2 wildcards; 8 qualifiers</t>
  </si>
  <si>
    <t>A format that caters for tournaments attracting between 81 and 144 players</t>
  </si>
  <si>
    <t>A format that caters for tournaments attracting between 49 and 80 players</t>
  </si>
  <si>
    <t>A format that caters for tournaments attracting between 33 and 48 players</t>
  </si>
  <si>
    <t>For the example below, we are using a 16 draw feeding down to 8 players into the main draw in both the men's and women's singles events</t>
  </si>
  <si>
    <t>Sign-in consolation for players that lose in the 1st Rd of the qualifying draw</t>
  </si>
  <si>
    <t>A format that caters for tournaments attracting between 25 and 32 players</t>
  </si>
  <si>
    <t>A format that caters for tournaments attracting between 17 and 24 players</t>
  </si>
  <si>
    <t>Sign-in consolation for 1st Rd Losers Only</t>
  </si>
  <si>
    <t>AMT - Elimination C</t>
  </si>
  <si>
    <t>32 Players (max)</t>
  </si>
  <si>
    <t>Acceptance List made up of 20 direct on ranking; 4 wildcards; 8 qualifiers</t>
  </si>
  <si>
    <t>A format that caters for tournaments attracting between 57 and 88 players</t>
  </si>
  <si>
    <t>A format that caters for tournaments attracting between 41 and 56 players</t>
  </si>
  <si>
    <t>A format that caters for tournaments attracting between 33 and 40 players</t>
  </si>
  <si>
    <t>2014 AR Tournament Draw Formats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</si>
</sst>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C20E"/>
      <name val="Arial"/>
      <family val="2"/>
    </font>
    <font>
      <b/>
      <sz val="10"/>
      <color rgb="FFED0081"/>
      <name val="Arial"/>
      <family val="2"/>
    </font>
    <font>
      <sz val="12"/>
      <color rgb="FFED00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D0081"/>
        <bgColor indexed="64"/>
      </patternFill>
    </fill>
    <fill>
      <patternFill patternType="solid">
        <fgColor rgb="FF6D6E67"/>
        <bgColor indexed="64"/>
      </patternFill>
    </fill>
    <fill>
      <patternFill patternType="solid">
        <fgColor rgb="FFFFC20E"/>
        <bgColor indexed="64"/>
      </patternFill>
    </fill>
    <fill>
      <patternFill patternType="solid">
        <fgColor rgb="FF0091D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" fillId="0" borderId="0"/>
  </cellStyleXfs>
  <cellXfs count="45">
    <xf numFmtId="0" fontId="0" fillId="0" borderId="0" xfId="0"/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 applyAlignment="1">
      <alignment horizontal="left" vertical="center"/>
    </xf>
    <xf numFmtId="0" fontId="2" fillId="0" borderId="0" xfId="2" applyAlignment="1">
      <alignment vertical="center"/>
    </xf>
    <xf numFmtId="0" fontId="3" fillId="0" borderId="0" xfId="2" applyFont="1" applyFill="1" applyAlignment="1">
      <alignment horizontal="center" vertical="center"/>
    </xf>
    <xf numFmtId="0" fontId="2" fillId="0" borderId="0" xfId="2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3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Fill="1" applyAlignment="1">
      <alignment horizontal="center" vertical="center"/>
    </xf>
    <xf numFmtId="0" fontId="2" fillId="0" borderId="0" xfId="2" applyFill="1" applyAlignment="1">
      <alignment vertical="center"/>
    </xf>
    <xf numFmtId="0" fontId="4" fillId="0" borderId="0" xfId="2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4" fillId="4" borderId="1" xfId="2" applyFont="1" applyFill="1" applyBorder="1" applyAlignment="1">
      <alignment vertical="center"/>
    </xf>
    <xf numFmtId="0" fontId="4" fillId="4" borderId="2" xfId="2" applyFont="1" applyFill="1" applyBorder="1" applyAlignment="1">
      <alignment horizontal="center" vertical="center"/>
    </xf>
    <xf numFmtId="1" fontId="4" fillId="4" borderId="2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2" fillId="0" borderId="3" xfId="2" applyFont="1" applyBorder="1" applyAlignment="1">
      <alignment vertical="center"/>
    </xf>
    <xf numFmtId="0" fontId="2" fillId="0" borderId="3" xfId="2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0" fillId="0" borderId="3" xfId="2" applyFont="1" applyBorder="1" applyAlignment="1">
      <alignment vertical="center"/>
    </xf>
    <xf numFmtId="0" fontId="0" fillId="0" borderId="3" xfId="2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3" fillId="0" borderId="0" xfId="2" applyFont="1" applyFill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4"/>
  <sheetViews>
    <sheetView showGridLines="0" zoomScale="85" zoomScaleNormal="100" workbookViewId="0">
      <selection activeCell="G4" sqref="G4"/>
    </sheetView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4</v>
      </c>
      <c r="D1" s="3"/>
      <c r="E1" s="3"/>
      <c r="F1" s="3"/>
      <c r="G1" s="3"/>
      <c r="H1" s="3"/>
      <c r="J1" s="4"/>
    </row>
    <row r="2" spans="1:20" s="2" customFormat="1" ht="15.75">
      <c r="A2" s="1" t="s">
        <v>5</v>
      </c>
      <c r="D2" s="3"/>
      <c r="E2" s="3"/>
      <c r="F2" s="3"/>
      <c r="G2" s="3"/>
      <c r="H2" s="3"/>
      <c r="J2" s="4"/>
    </row>
    <row r="3" spans="1:20" s="2" customFormat="1" ht="15.75">
      <c r="A3" s="1"/>
      <c r="D3" s="3"/>
      <c r="E3" s="3"/>
      <c r="F3" s="3"/>
      <c r="G3" s="3"/>
      <c r="H3" s="3"/>
      <c r="J3" s="4"/>
    </row>
    <row r="4" spans="1:20" ht="15.75">
      <c r="A4" s="1" t="s">
        <v>6</v>
      </c>
      <c r="B4" s="2"/>
      <c r="C4" s="2"/>
      <c r="D4" s="3"/>
      <c r="E4" s="3"/>
      <c r="F4" s="3"/>
      <c r="G4" s="3"/>
      <c r="H4" s="3"/>
      <c r="I4" s="2"/>
    </row>
    <row r="5" spans="1:20" ht="15.75">
      <c r="A5" s="1" t="s">
        <v>7</v>
      </c>
      <c r="B5" s="1"/>
      <c r="C5" s="1"/>
      <c r="D5" s="7"/>
      <c r="E5" s="7"/>
      <c r="F5" s="7"/>
      <c r="G5" s="7"/>
      <c r="H5" s="7"/>
      <c r="I5" s="1"/>
      <c r="K5" s="8"/>
      <c r="L5" s="8"/>
      <c r="M5" s="8"/>
      <c r="N5" s="9"/>
      <c r="O5" s="8"/>
      <c r="P5" s="8"/>
      <c r="Q5" s="8"/>
      <c r="R5" s="8"/>
      <c r="S5" s="8"/>
      <c r="T5" s="9"/>
    </row>
    <row r="6" spans="1:20" ht="15.75">
      <c r="A6" s="10" t="s">
        <v>16</v>
      </c>
      <c r="B6" s="11"/>
      <c r="C6" s="11"/>
      <c r="D6" s="7"/>
      <c r="E6" s="7"/>
      <c r="F6" s="7"/>
      <c r="G6" s="7"/>
      <c r="H6" s="7"/>
      <c r="I6" s="1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8</v>
      </c>
      <c r="B7" s="2"/>
      <c r="C7" s="2"/>
      <c r="D7" s="3"/>
      <c r="E7" s="3"/>
      <c r="F7" s="3"/>
      <c r="G7" s="3"/>
      <c r="H7" s="3"/>
      <c r="I7" s="2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9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11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44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12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64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32</v>
      </c>
      <c r="D23" s="35">
        <v>32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16</v>
      </c>
      <c r="D24" s="33">
        <v>16</v>
      </c>
      <c r="E24" s="33"/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37</v>
      </c>
      <c r="B25" s="43">
        <v>48</v>
      </c>
      <c r="C25" s="34">
        <v>47</v>
      </c>
      <c r="D25" s="33"/>
      <c r="E25" s="33">
        <v>16</v>
      </c>
      <c r="F25" s="33">
        <v>16</v>
      </c>
      <c r="G25" s="33">
        <v>12</v>
      </c>
      <c r="H25" s="33">
        <v>3</v>
      </c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6"/>
      <c r="B26" s="43"/>
      <c r="C26" s="42"/>
      <c r="D26" s="33"/>
      <c r="E26" s="33"/>
      <c r="F26" s="33"/>
      <c r="G26" s="33"/>
      <c r="H26" s="33"/>
      <c r="I26" s="25"/>
      <c r="J26" s="20"/>
      <c r="K26" s="12"/>
      <c r="M26" s="9"/>
      <c r="N26" s="9"/>
      <c r="O26" s="9"/>
      <c r="P26" s="8"/>
      <c r="Q26" s="9"/>
      <c r="R26" s="8"/>
      <c r="S26" s="9"/>
      <c r="T26" s="9"/>
      <c r="U26" s="21"/>
    </row>
    <row r="27" spans="1:21">
      <c r="A27" s="32" t="s">
        <v>34</v>
      </c>
      <c r="B27" s="43">
        <v>76</v>
      </c>
      <c r="C27" s="42"/>
      <c r="D27" s="33"/>
      <c r="E27" s="33"/>
      <c r="F27" s="33"/>
      <c r="G27" s="33"/>
      <c r="H27" s="33"/>
      <c r="I27" s="25"/>
      <c r="P27" s="8"/>
      <c r="Q27" s="8"/>
      <c r="R27" s="8"/>
      <c r="S27" s="8"/>
      <c r="T27" s="9"/>
    </row>
    <row r="28" spans="1:21">
      <c r="A28" s="36" t="s">
        <v>14</v>
      </c>
      <c r="B28" s="43"/>
      <c r="C28" s="34">
        <v>32</v>
      </c>
      <c r="D28" s="33"/>
      <c r="E28" s="33">
        <v>32</v>
      </c>
      <c r="F28" s="33"/>
      <c r="G28" s="35"/>
      <c r="H28" s="33"/>
      <c r="I28" s="25"/>
      <c r="K28" s="9"/>
      <c r="N28" s="8"/>
      <c r="O28" s="8"/>
      <c r="P28" s="8"/>
      <c r="Q28" s="15"/>
      <c r="R28" s="8"/>
      <c r="S28" s="8"/>
      <c r="T28" s="9"/>
    </row>
    <row r="29" spans="1:21">
      <c r="A29" s="36" t="s">
        <v>15</v>
      </c>
      <c r="B29" s="43"/>
      <c r="C29" s="34">
        <v>16</v>
      </c>
      <c r="D29" s="33"/>
      <c r="E29" s="33">
        <v>16</v>
      </c>
      <c r="F29" s="33"/>
      <c r="G29" s="33"/>
      <c r="H29" s="33"/>
      <c r="I29" s="25"/>
      <c r="K29" s="9"/>
      <c r="N29" s="8"/>
      <c r="O29" s="8"/>
      <c r="P29" s="8"/>
      <c r="Q29" s="15"/>
      <c r="R29" s="8"/>
      <c r="S29" s="8"/>
      <c r="T29" s="9"/>
    </row>
    <row r="30" spans="1:21" s="18" customFormat="1">
      <c r="A30" s="36" t="s">
        <v>17</v>
      </c>
      <c r="B30" s="43"/>
      <c r="C30" s="34">
        <v>8</v>
      </c>
      <c r="D30" s="33"/>
      <c r="E30" s="37"/>
      <c r="F30" s="33">
        <v>8</v>
      </c>
      <c r="G30" s="33"/>
      <c r="H30" s="33"/>
      <c r="I30" s="25"/>
      <c r="J30" s="16"/>
      <c r="K30" s="17"/>
      <c r="M30" s="17"/>
      <c r="N30" s="17"/>
      <c r="O30" s="17"/>
      <c r="P30" s="17"/>
      <c r="Q30" s="17"/>
      <c r="R30" s="17"/>
      <c r="S30" s="17"/>
      <c r="T30" s="17"/>
    </row>
    <row r="31" spans="1:21">
      <c r="A31" s="36" t="s">
        <v>18</v>
      </c>
      <c r="B31" s="43"/>
      <c r="C31" s="34">
        <v>8</v>
      </c>
      <c r="D31" s="33"/>
      <c r="E31" s="33"/>
      <c r="F31" s="33">
        <v>8</v>
      </c>
      <c r="G31" s="33"/>
      <c r="H31" s="33"/>
      <c r="I31" s="25"/>
      <c r="K31" s="8"/>
      <c r="L31" s="15"/>
      <c r="M31" s="15"/>
      <c r="N31" s="9"/>
      <c r="O31" s="8"/>
      <c r="P31" s="8"/>
      <c r="Q31" s="8"/>
      <c r="R31" s="8"/>
      <c r="S31" s="8"/>
      <c r="T31" s="9"/>
    </row>
    <row r="32" spans="1:21">
      <c r="A32" s="36" t="s">
        <v>19</v>
      </c>
      <c r="B32" s="43"/>
      <c r="C32" s="34">
        <v>4</v>
      </c>
      <c r="D32" s="33"/>
      <c r="E32" s="33"/>
      <c r="F32" s="33"/>
      <c r="G32" s="33">
        <v>4</v>
      </c>
      <c r="H32" s="33"/>
      <c r="I32" s="25"/>
      <c r="K32" s="9"/>
      <c r="L32" s="8"/>
      <c r="M32" s="8"/>
      <c r="N32" s="15"/>
      <c r="O32" s="15"/>
      <c r="P32" s="8"/>
      <c r="Q32" s="15"/>
      <c r="R32" s="8"/>
      <c r="S32" s="8"/>
      <c r="T32" s="9"/>
    </row>
    <row r="33" spans="1:21" s="18" customFormat="1">
      <c r="A33" s="36" t="s">
        <v>20</v>
      </c>
      <c r="B33" s="43"/>
      <c r="C33" s="34">
        <v>4</v>
      </c>
      <c r="D33" s="33"/>
      <c r="E33" s="33"/>
      <c r="F33" s="33"/>
      <c r="G33" s="33">
        <v>4</v>
      </c>
      <c r="H33" s="33"/>
      <c r="I33" s="25"/>
      <c r="J33" s="16"/>
      <c r="K33" s="17"/>
      <c r="L33" s="17"/>
      <c r="N33" s="17"/>
      <c r="O33" s="17"/>
      <c r="P33" s="17"/>
      <c r="Q33" s="17"/>
      <c r="R33" s="17"/>
      <c r="S33" s="17"/>
      <c r="T33" s="17"/>
    </row>
    <row r="34" spans="1:21" s="18" customFormat="1">
      <c r="A34" s="38" t="s">
        <v>21</v>
      </c>
      <c r="B34" s="43"/>
      <c r="C34" s="34">
        <v>2</v>
      </c>
      <c r="D34" s="35"/>
      <c r="E34" s="35"/>
      <c r="F34" s="35"/>
      <c r="G34" s="35"/>
      <c r="H34" s="35">
        <v>2</v>
      </c>
      <c r="I34" s="25"/>
      <c r="J34" s="16"/>
      <c r="K34" s="17"/>
      <c r="L34" s="17"/>
      <c r="N34" s="17"/>
      <c r="O34" s="17"/>
      <c r="P34" s="17"/>
      <c r="Q34" s="17"/>
      <c r="R34" s="17"/>
      <c r="S34" s="17"/>
      <c r="T34" s="17"/>
    </row>
    <row r="35" spans="1:21">
      <c r="A35" s="36" t="s">
        <v>22</v>
      </c>
      <c r="B35" s="43"/>
      <c r="C35" s="34">
        <v>1</v>
      </c>
      <c r="D35" s="33"/>
      <c r="E35" s="33"/>
      <c r="F35" s="33"/>
      <c r="G35" s="33"/>
      <c r="H35" s="33">
        <v>1</v>
      </c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8" t="s">
        <v>38</v>
      </c>
      <c r="B36" s="43">
        <v>48</v>
      </c>
      <c r="C36" s="34">
        <v>47</v>
      </c>
      <c r="D36" s="33"/>
      <c r="E36" s="33"/>
      <c r="F36" s="33">
        <v>32</v>
      </c>
      <c r="G36" s="33">
        <v>12</v>
      </c>
      <c r="H36" s="33">
        <v>3</v>
      </c>
      <c r="I36" s="25"/>
      <c r="K36" s="9"/>
      <c r="L36" s="8"/>
      <c r="M36" s="8"/>
      <c r="N36" s="15"/>
      <c r="O36" s="15"/>
      <c r="P36" s="8"/>
      <c r="Q36" s="15"/>
      <c r="R36" s="8"/>
      <c r="S36" s="8"/>
      <c r="T36" s="9"/>
    </row>
    <row r="37" spans="1:21">
      <c r="A37" s="36"/>
      <c r="B37" s="43"/>
      <c r="C37" s="42"/>
      <c r="D37" s="33"/>
      <c r="E37" s="33"/>
      <c r="F37" s="33"/>
      <c r="G37" s="33"/>
      <c r="H37" s="33"/>
      <c r="I37" s="25"/>
      <c r="K37" s="9"/>
      <c r="L37" s="8"/>
      <c r="M37" s="8"/>
      <c r="N37" s="15"/>
      <c r="O37" s="15"/>
      <c r="P37" s="8"/>
      <c r="Q37" s="15"/>
      <c r="R37" s="8"/>
      <c r="S37" s="8"/>
      <c r="T37" s="9"/>
    </row>
    <row r="38" spans="1:21">
      <c r="A38" s="32" t="s">
        <v>33</v>
      </c>
      <c r="B38" s="43">
        <v>32</v>
      </c>
      <c r="C38" s="34">
        <v>31</v>
      </c>
      <c r="D38" s="33">
        <v>16</v>
      </c>
      <c r="E38" s="33">
        <v>8</v>
      </c>
      <c r="F38" s="33">
        <v>4</v>
      </c>
      <c r="G38" s="39">
        <v>2</v>
      </c>
      <c r="H38" s="33">
        <v>1</v>
      </c>
      <c r="I38" s="25"/>
      <c r="K38" s="8"/>
      <c r="L38" s="15"/>
      <c r="M38" s="15"/>
      <c r="N38" s="9"/>
      <c r="O38" s="8"/>
      <c r="P38" s="8"/>
      <c r="Q38" s="8"/>
      <c r="R38" s="8"/>
      <c r="S38" s="8"/>
      <c r="T38" s="9"/>
    </row>
    <row r="39" spans="1:21">
      <c r="B39" s="31"/>
      <c r="C39" s="40"/>
      <c r="D39" s="23"/>
      <c r="E39" s="23"/>
      <c r="I39" s="25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>
      <c r="A40" s="26" t="s">
        <v>27</v>
      </c>
      <c r="B40" s="27"/>
      <c r="C40" s="27">
        <f t="shared" ref="C40:H40" si="0">SUM(C22:C38)</f>
        <v>248</v>
      </c>
      <c r="D40" s="27">
        <f t="shared" si="0"/>
        <v>64</v>
      </c>
      <c r="E40" s="27">
        <f t="shared" si="0"/>
        <v>72</v>
      </c>
      <c r="F40" s="27">
        <f t="shared" si="0"/>
        <v>68</v>
      </c>
      <c r="G40" s="27">
        <f t="shared" si="0"/>
        <v>34</v>
      </c>
      <c r="H40" s="27">
        <f t="shared" si="0"/>
        <v>10</v>
      </c>
      <c r="I40" s="27">
        <f>SUM(D40:H40)</f>
        <v>248</v>
      </c>
      <c r="J40" s="12"/>
      <c r="K40" s="24"/>
      <c r="L40" s="24"/>
      <c r="M40" s="24"/>
      <c r="N40" s="24"/>
      <c r="O40" s="25"/>
      <c r="P40" s="24"/>
      <c r="Q40" s="24"/>
      <c r="R40" s="24"/>
      <c r="S40" s="24"/>
      <c r="T40" s="24"/>
    </row>
    <row r="41" spans="1:21">
      <c r="B41" s="31"/>
      <c r="C41" s="41"/>
      <c r="I41" s="25"/>
      <c r="J41" s="12"/>
      <c r="K41" s="24"/>
      <c r="L41" s="24"/>
      <c r="M41" s="24"/>
      <c r="N41" s="24"/>
      <c r="O41" s="25"/>
      <c r="P41" s="24"/>
      <c r="Q41" s="24"/>
      <c r="R41" s="24"/>
      <c r="S41" s="24"/>
      <c r="T41" s="24"/>
    </row>
    <row r="42" spans="1:21" s="18" customFormat="1">
      <c r="A42" s="32" t="s">
        <v>30</v>
      </c>
      <c r="B42" s="43">
        <v>64</v>
      </c>
      <c r="C42" s="42"/>
      <c r="D42" s="33"/>
      <c r="E42" s="33"/>
      <c r="F42" s="33"/>
      <c r="G42" s="35"/>
      <c r="H42" s="33"/>
      <c r="I42" s="25"/>
      <c r="J42" s="16"/>
      <c r="K42" s="17"/>
      <c r="L42" s="17"/>
      <c r="N42" s="17"/>
      <c r="O42" s="17"/>
      <c r="P42" s="17"/>
      <c r="Q42" s="17"/>
      <c r="R42" s="17"/>
      <c r="S42" s="17"/>
      <c r="T42" s="17"/>
    </row>
    <row r="43" spans="1:21" s="12" customFormat="1">
      <c r="A43" s="36" t="s">
        <v>14</v>
      </c>
      <c r="B43" s="43"/>
      <c r="C43" s="34">
        <v>32</v>
      </c>
      <c r="D43" s="35">
        <v>32</v>
      </c>
      <c r="E43" s="35"/>
      <c r="F43" s="35"/>
      <c r="G43" s="35"/>
      <c r="H43" s="35"/>
      <c r="I43" s="25"/>
      <c r="J43" s="19"/>
      <c r="K43" s="9"/>
      <c r="L43" s="9"/>
      <c r="N43" s="9"/>
      <c r="O43" s="9"/>
      <c r="P43" s="9"/>
      <c r="Q43" s="9"/>
      <c r="R43" s="9"/>
      <c r="S43" s="9"/>
      <c r="T43" s="9"/>
    </row>
    <row r="44" spans="1:21">
      <c r="A44" s="36" t="s">
        <v>15</v>
      </c>
      <c r="B44" s="43"/>
      <c r="C44" s="34">
        <v>16</v>
      </c>
      <c r="D44" s="33">
        <v>16</v>
      </c>
      <c r="E44" s="33"/>
      <c r="F44" s="33"/>
      <c r="G44" s="33"/>
      <c r="H44" s="33"/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8" t="s">
        <v>37</v>
      </c>
      <c r="B45" s="43">
        <v>48</v>
      </c>
      <c r="C45" s="34">
        <v>47</v>
      </c>
      <c r="D45" s="33"/>
      <c r="E45" s="33">
        <v>16</v>
      </c>
      <c r="F45" s="33">
        <v>16</v>
      </c>
      <c r="G45" s="33">
        <v>12</v>
      </c>
      <c r="H45" s="33">
        <v>3</v>
      </c>
      <c r="I45" s="25"/>
      <c r="K45" s="9"/>
      <c r="L45" s="8"/>
      <c r="M45" s="8"/>
      <c r="N45" s="15"/>
      <c r="O45" s="15"/>
      <c r="P45" s="8"/>
      <c r="Q45" s="15"/>
      <c r="R45" s="8"/>
      <c r="S45" s="8"/>
      <c r="T45" s="9"/>
    </row>
    <row r="46" spans="1:21">
      <c r="A46" s="36"/>
      <c r="B46" s="43"/>
      <c r="C46" s="42"/>
      <c r="D46" s="33"/>
      <c r="E46" s="33"/>
      <c r="F46" s="33"/>
      <c r="G46" s="33"/>
      <c r="H46" s="33"/>
      <c r="I46" s="25"/>
      <c r="J46" s="20"/>
      <c r="K46" s="12"/>
      <c r="M46" s="9"/>
      <c r="N46" s="9"/>
      <c r="O46" s="9"/>
      <c r="P46" s="8"/>
      <c r="Q46" s="9"/>
      <c r="R46" s="8"/>
      <c r="S46" s="9"/>
      <c r="T46" s="9"/>
      <c r="U46" s="21"/>
    </row>
    <row r="47" spans="1:21">
      <c r="A47" s="32" t="s">
        <v>31</v>
      </c>
      <c r="B47" s="43">
        <v>76</v>
      </c>
      <c r="C47" s="42"/>
      <c r="D47" s="33"/>
      <c r="E47" s="33"/>
      <c r="F47" s="33"/>
      <c r="G47" s="33"/>
      <c r="H47" s="33"/>
      <c r="I47" s="25"/>
      <c r="P47" s="8"/>
      <c r="Q47" s="8"/>
      <c r="R47" s="8"/>
      <c r="S47" s="8"/>
      <c r="T47" s="9"/>
    </row>
    <row r="48" spans="1:21">
      <c r="A48" s="36" t="s">
        <v>14</v>
      </c>
      <c r="B48" s="43"/>
      <c r="C48" s="34">
        <v>32</v>
      </c>
      <c r="D48" s="33"/>
      <c r="E48" s="33">
        <v>32</v>
      </c>
      <c r="F48" s="33"/>
      <c r="G48" s="35"/>
      <c r="H48" s="33"/>
      <c r="I48" s="25"/>
      <c r="K48" s="9"/>
      <c r="N48" s="8"/>
      <c r="O48" s="8"/>
      <c r="P48" s="8"/>
      <c r="Q48" s="15"/>
      <c r="R48" s="8"/>
      <c r="S48" s="8"/>
      <c r="T48" s="9"/>
    </row>
    <row r="49" spans="1:21">
      <c r="A49" s="36" t="s">
        <v>15</v>
      </c>
      <c r="B49" s="43"/>
      <c r="C49" s="34">
        <v>16</v>
      </c>
      <c r="D49" s="33"/>
      <c r="E49" s="33">
        <v>16</v>
      </c>
      <c r="F49" s="33"/>
      <c r="G49" s="33"/>
      <c r="H49" s="33"/>
      <c r="I49" s="25"/>
      <c r="K49" s="9"/>
      <c r="N49" s="8"/>
      <c r="O49" s="8"/>
      <c r="P49" s="8"/>
      <c r="Q49" s="15"/>
      <c r="R49" s="8"/>
      <c r="S49" s="8"/>
      <c r="T49" s="9"/>
    </row>
    <row r="50" spans="1:21" s="18" customFormat="1">
      <c r="A50" s="36" t="s">
        <v>17</v>
      </c>
      <c r="B50" s="43"/>
      <c r="C50" s="34">
        <v>8</v>
      </c>
      <c r="D50" s="33"/>
      <c r="E50" s="37"/>
      <c r="F50" s="33">
        <v>8</v>
      </c>
      <c r="G50" s="33"/>
      <c r="H50" s="33"/>
      <c r="I50" s="25"/>
      <c r="J50" s="16"/>
      <c r="K50" s="17"/>
      <c r="M50" s="17"/>
      <c r="N50" s="17"/>
      <c r="O50" s="17"/>
      <c r="P50" s="17"/>
      <c r="Q50" s="17"/>
      <c r="R50" s="17"/>
      <c r="S50" s="17"/>
      <c r="T50" s="17"/>
    </row>
    <row r="51" spans="1:21">
      <c r="A51" s="36" t="s">
        <v>18</v>
      </c>
      <c r="B51" s="43"/>
      <c r="C51" s="34">
        <v>8</v>
      </c>
      <c r="D51" s="33"/>
      <c r="E51" s="33"/>
      <c r="F51" s="33">
        <v>8</v>
      </c>
      <c r="G51" s="33"/>
      <c r="H51" s="33"/>
      <c r="I51" s="25"/>
      <c r="K51" s="8"/>
      <c r="L51" s="15"/>
      <c r="M51" s="15"/>
      <c r="N51" s="9"/>
      <c r="O51" s="8"/>
      <c r="P51" s="8"/>
      <c r="Q51" s="8"/>
      <c r="R51" s="8"/>
      <c r="S51" s="8"/>
      <c r="T51" s="9"/>
    </row>
    <row r="52" spans="1:21">
      <c r="A52" s="36" t="s">
        <v>19</v>
      </c>
      <c r="B52" s="43"/>
      <c r="C52" s="34">
        <v>4</v>
      </c>
      <c r="D52" s="33"/>
      <c r="E52" s="33"/>
      <c r="F52" s="33"/>
      <c r="G52" s="33">
        <v>4</v>
      </c>
      <c r="H52" s="33"/>
      <c r="I52" s="25"/>
      <c r="K52" s="9"/>
      <c r="L52" s="8"/>
      <c r="M52" s="8"/>
      <c r="N52" s="15"/>
      <c r="O52" s="15"/>
      <c r="P52" s="8"/>
      <c r="Q52" s="15"/>
      <c r="R52" s="8"/>
      <c r="S52" s="8"/>
      <c r="T52" s="9"/>
    </row>
    <row r="53" spans="1:21" s="18" customFormat="1">
      <c r="A53" s="36" t="s">
        <v>20</v>
      </c>
      <c r="B53" s="43"/>
      <c r="C53" s="34">
        <v>4</v>
      </c>
      <c r="D53" s="33"/>
      <c r="E53" s="33"/>
      <c r="F53" s="33"/>
      <c r="G53" s="33">
        <v>4</v>
      </c>
      <c r="H53" s="33"/>
      <c r="I53" s="25"/>
      <c r="J53" s="16"/>
      <c r="K53" s="17"/>
      <c r="L53" s="17"/>
      <c r="N53" s="17"/>
      <c r="O53" s="17"/>
      <c r="P53" s="17"/>
      <c r="Q53" s="17"/>
      <c r="R53" s="17"/>
      <c r="S53" s="17"/>
      <c r="T53" s="17"/>
    </row>
    <row r="54" spans="1:21" s="18" customFormat="1">
      <c r="A54" s="38" t="s">
        <v>21</v>
      </c>
      <c r="B54" s="43"/>
      <c r="C54" s="34">
        <v>2</v>
      </c>
      <c r="D54" s="35"/>
      <c r="E54" s="35"/>
      <c r="F54" s="35"/>
      <c r="G54" s="35"/>
      <c r="H54" s="35">
        <v>2</v>
      </c>
      <c r="I54" s="25"/>
      <c r="J54" s="16"/>
      <c r="K54" s="17"/>
      <c r="L54" s="17"/>
      <c r="N54" s="17"/>
      <c r="O54" s="17"/>
      <c r="P54" s="17"/>
      <c r="Q54" s="17"/>
      <c r="R54" s="17"/>
      <c r="S54" s="17"/>
      <c r="T54" s="17"/>
    </row>
    <row r="55" spans="1:21">
      <c r="A55" s="36" t="s">
        <v>22</v>
      </c>
      <c r="B55" s="43"/>
      <c r="C55" s="34">
        <v>1</v>
      </c>
      <c r="D55" s="33"/>
      <c r="E55" s="33"/>
      <c r="F55" s="33"/>
      <c r="G55" s="33"/>
      <c r="H55" s="33">
        <v>1</v>
      </c>
      <c r="I55" s="25"/>
      <c r="K55" s="9"/>
      <c r="L55" s="8"/>
      <c r="M55" s="8"/>
      <c r="N55" s="15"/>
      <c r="O55" s="15"/>
      <c r="P55" s="8"/>
      <c r="Q55" s="15"/>
      <c r="R55" s="8"/>
      <c r="S55" s="8"/>
      <c r="T55" s="9"/>
    </row>
    <row r="56" spans="1:21">
      <c r="A56" s="38" t="s">
        <v>38</v>
      </c>
      <c r="B56" s="43">
        <v>48</v>
      </c>
      <c r="C56" s="34">
        <v>47</v>
      </c>
      <c r="D56" s="33"/>
      <c r="E56" s="33"/>
      <c r="F56" s="33">
        <v>32</v>
      </c>
      <c r="G56" s="33">
        <v>12</v>
      </c>
      <c r="H56" s="33">
        <v>3</v>
      </c>
      <c r="I56" s="25"/>
      <c r="K56" s="9"/>
      <c r="L56" s="8"/>
      <c r="M56" s="8"/>
      <c r="N56" s="15"/>
      <c r="O56" s="15"/>
      <c r="P56" s="8"/>
      <c r="Q56" s="15"/>
      <c r="R56" s="8"/>
      <c r="S56" s="8"/>
      <c r="T56" s="9"/>
    </row>
    <row r="57" spans="1:21">
      <c r="A57" s="36"/>
      <c r="B57" s="43"/>
      <c r="C57" s="42"/>
      <c r="D57" s="33"/>
      <c r="E57" s="33"/>
      <c r="F57" s="33"/>
      <c r="G57" s="33"/>
      <c r="H57" s="33"/>
      <c r="I57" s="25"/>
      <c r="J57" s="20"/>
      <c r="K57" s="12"/>
      <c r="M57" s="9"/>
      <c r="N57" s="9"/>
      <c r="O57" s="9"/>
      <c r="P57" s="8"/>
      <c r="Q57" s="9"/>
      <c r="R57" s="8"/>
      <c r="S57" s="9"/>
      <c r="T57" s="9"/>
      <c r="U57" s="21"/>
    </row>
    <row r="58" spans="1:21">
      <c r="A58" s="32" t="s">
        <v>32</v>
      </c>
      <c r="B58" s="43">
        <v>32</v>
      </c>
      <c r="C58" s="34">
        <v>31</v>
      </c>
      <c r="D58" s="33">
        <v>16</v>
      </c>
      <c r="E58" s="33">
        <v>8</v>
      </c>
      <c r="F58" s="33">
        <v>4</v>
      </c>
      <c r="G58" s="39">
        <v>2</v>
      </c>
      <c r="H58" s="33">
        <v>1</v>
      </c>
      <c r="I58" s="25"/>
      <c r="P58" s="8"/>
      <c r="Q58" s="8"/>
      <c r="R58" s="8"/>
      <c r="S58" s="8"/>
      <c r="T58" s="9"/>
    </row>
    <row r="59" spans="1:21">
      <c r="B59" s="31"/>
      <c r="C59" s="40"/>
      <c r="I59" s="25"/>
      <c r="K59" s="24"/>
      <c r="L59" s="24"/>
      <c r="M59" s="24"/>
      <c r="N59" s="24"/>
      <c r="O59" s="25"/>
      <c r="P59" s="24"/>
      <c r="Q59" s="24"/>
      <c r="R59" s="24"/>
      <c r="S59" s="24"/>
      <c r="T59" s="24"/>
    </row>
    <row r="60" spans="1:21">
      <c r="A60" s="26" t="s">
        <v>28</v>
      </c>
      <c r="B60" s="27"/>
      <c r="C60" s="27">
        <f t="shared" ref="C60:H60" si="1">SUM(C42:C58)</f>
        <v>248</v>
      </c>
      <c r="D60" s="27">
        <f t="shared" si="1"/>
        <v>64</v>
      </c>
      <c r="E60" s="27">
        <f t="shared" si="1"/>
        <v>72</v>
      </c>
      <c r="F60" s="27">
        <f t="shared" si="1"/>
        <v>68</v>
      </c>
      <c r="G60" s="27">
        <f t="shared" si="1"/>
        <v>34</v>
      </c>
      <c r="H60" s="27">
        <f t="shared" si="1"/>
        <v>10</v>
      </c>
      <c r="I60" s="27">
        <f>SUM(D60:H60)</f>
        <v>248</v>
      </c>
      <c r="J60" s="12"/>
      <c r="K60" s="24"/>
      <c r="L60" s="24"/>
      <c r="M60" s="24"/>
      <c r="N60" s="24"/>
      <c r="O60" s="25"/>
      <c r="P60" s="24"/>
      <c r="Q60" s="24"/>
      <c r="R60" s="24"/>
      <c r="S60" s="24"/>
      <c r="T60" s="24"/>
    </row>
    <row r="61" spans="1:21" ht="13.5" thickBot="1">
      <c r="B61" s="31"/>
      <c r="C61" s="40"/>
      <c r="I61" s="25"/>
    </row>
    <row r="62" spans="1:21" ht="13.5" thickBot="1">
      <c r="A62" s="28" t="s">
        <v>29</v>
      </c>
      <c r="B62" s="29"/>
      <c r="C62" s="30"/>
      <c r="D62" s="30">
        <f t="shared" ref="D62:I62" si="2">D40+D60</f>
        <v>128</v>
      </c>
      <c r="E62" s="30">
        <f t="shared" si="2"/>
        <v>144</v>
      </c>
      <c r="F62" s="30">
        <f t="shared" si="2"/>
        <v>136</v>
      </c>
      <c r="G62" s="30">
        <f t="shared" si="2"/>
        <v>68</v>
      </c>
      <c r="H62" s="30">
        <f t="shared" si="2"/>
        <v>20</v>
      </c>
      <c r="I62" s="30">
        <f t="shared" si="2"/>
        <v>496</v>
      </c>
    </row>
    <row r="63" spans="1:21" ht="13.5" thickBot="1">
      <c r="D63" s="31"/>
      <c r="E63" s="31"/>
      <c r="F63" s="22"/>
      <c r="G63" s="22"/>
      <c r="H63" s="22"/>
      <c r="I63" s="22"/>
    </row>
    <row r="64" spans="1:21" ht="13.5" thickBot="1">
      <c r="A64" s="28" t="s">
        <v>36</v>
      </c>
      <c r="B64" s="29"/>
      <c r="C64" s="30"/>
      <c r="D64" s="30">
        <f>D62/8</f>
        <v>16</v>
      </c>
      <c r="E64" s="30">
        <f>E62/8</f>
        <v>18</v>
      </c>
      <c r="F64" s="30">
        <v>16</v>
      </c>
      <c r="G64" s="30">
        <v>10</v>
      </c>
      <c r="H64" s="30">
        <v>4</v>
      </c>
      <c r="I64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2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88</v>
      </c>
      <c r="D1" s="3"/>
      <c r="E1" s="3"/>
      <c r="F1" s="3"/>
      <c r="G1" s="3"/>
      <c r="H1" s="3"/>
      <c r="J1" s="4"/>
    </row>
    <row r="2" spans="1:20" s="2" customFormat="1" ht="15.75">
      <c r="A2" s="1" t="s">
        <v>74</v>
      </c>
      <c r="D2" s="3"/>
      <c r="E2" s="3"/>
      <c r="F2" s="3"/>
      <c r="G2" s="3"/>
      <c r="H2" s="3"/>
      <c r="J2" s="4"/>
    </row>
    <row r="3" spans="1:20" s="2" customFormat="1" ht="15.75">
      <c r="A3" s="1" t="s">
        <v>56</v>
      </c>
      <c r="D3" s="3"/>
      <c r="E3" s="3"/>
      <c r="F3" s="3"/>
      <c r="G3" s="3"/>
      <c r="H3" s="3"/>
      <c r="J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6</v>
      </c>
      <c r="B5" s="2"/>
      <c r="C5" s="2"/>
      <c r="D5" s="3"/>
      <c r="E5" s="3"/>
      <c r="F5" s="3"/>
      <c r="G5" s="3"/>
      <c r="H5" s="3"/>
      <c r="I5" s="2"/>
    </row>
    <row r="6" spans="1:20" ht="15.75">
      <c r="A6" s="1" t="s">
        <v>72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73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69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60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57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52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128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64</v>
      </c>
      <c r="D23" s="35">
        <v>64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32</v>
      </c>
      <c r="D24" s="33"/>
      <c r="E24" s="33">
        <v>32</v>
      </c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17</v>
      </c>
      <c r="B25" s="43"/>
      <c r="C25" s="34">
        <v>16</v>
      </c>
      <c r="D25" s="33"/>
      <c r="E25" s="33">
        <v>16</v>
      </c>
      <c r="F25" s="33"/>
      <c r="G25" s="33"/>
      <c r="H25" s="33"/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8" t="s">
        <v>18</v>
      </c>
      <c r="B26" s="43"/>
      <c r="C26" s="34">
        <v>8</v>
      </c>
      <c r="D26" s="33"/>
      <c r="E26" s="33"/>
      <c r="F26" s="33">
        <v>8</v>
      </c>
      <c r="G26" s="33"/>
      <c r="H26" s="33"/>
      <c r="I26" s="25"/>
      <c r="K26" s="9"/>
      <c r="L26" s="8"/>
      <c r="M26" s="8"/>
      <c r="N26" s="15"/>
      <c r="O26" s="15"/>
      <c r="P26" s="8"/>
      <c r="Q26" s="15"/>
      <c r="R26" s="8"/>
      <c r="S26" s="8"/>
      <c r="T26" s="9"/>
    </row>
    <row r="27" spans="1:21">
      <c r="A27" s="38" t="s">
        <v>37</v>
      </c>
      <c r="B27" s="43">
        <v>96</v>
      </c>
      <c r="C27" s="34">
        <v>95</v>
      </c>
      <c r="D27" s="33"/>
      <c r="E27" s="33">
        <v>32</v>
      </c>
      <c r="F27" s="33">
        <v>48</v>
      </c>
      <c r="G27" s="33">
        <v>12</v>
      </c>
      <c r="H27" s="33">
        <v>3</v>
      </c>
      <c r="I27" s="25"/>
      <c r="K27" s="9"/>
      <c r="L27" s="8"/>
      <c r="M27" s="8"/>
      <c r="N27" s="15"/>
      <c r="O27" s="15"/>
      <c r="P27" s="8"/>
      <c r="Q27" s="15"/>
      <c r="R27" s="8"/>
      <c r="S27" s="8"/>
      <c r="T27" s="9"/>
    </row>
    <row r="28" spans="1:21">
      <c r="A28" s="36"/>
      <c r="B28" s="43"/>
      <c r="C28" s="42"/>
      <c r="D28" s="33"/>
      <c r="E28" s="33"/>
      <c r="F28" s="33"/>
      <c r="G28" s="33"/>
      <c r="H28" s="33"/>
      <c r="I28" s="25"/>
      <c r="J28" s="20"/>
      <c r="K28" s="12"/>
      <c r="M28" s="9"/>
      <c r="N28" s="9"/>
      <c r="O28" s="9"/>
      <c r="P28" s="8"/>
      <c r="Q28" s="9"/>
      <c r="R28" s="8"/>
      <c r="S28" s="9"/>
      <c r="T28" s="9"/>
      <c r="U28" s="21"/>
    </row>
    <row r="29" spans="1:21">
      <c r="A29" s="32" t="s">
        <v>34</v>
      </c>
      <c r="B29" s="43">
        <v>24</v>
      </c>
      <c r="C29" s="42"/>
      <c r="D29" s="33"/>
      <c r="E29" s="33"/>
      <c r="F29" s="33"/>
      <c r="G29" s="33"/>
      <c r="H29" s="33"/>
      <c r="I29" s="25"/>
      <c r="P29" s="8"/>
      <c r="Q29" s="8"/>
      <c r="R29" s="8"/>
      <c r="S29" s="8"/>
      <c r="T29" s="9"/>
    </row>
    <row r="30" spans="1:21">
      <c r="A30" s="36" t="s">
        <v>14</v>
      </c>
      <c r="B30" s="43"/>
      <c r="C30" s="34">
        <v>8</v>
      </c>
      <c r="D30" s="33"/>
      <c r="E30" s="33"/>
      <c r="F30" s="33">
        <v>8</v>
      </c>
      <c r="G30" s="35"/>
      <c r="H30" s="33"/>
      <c r="I30" s="25"/>
      <c r="K30" s="9"/>
      <c r="N30" s="8"/>
      <c r="O30" s="8"/>
      <c r="P30" s="8"/>
      <c r="Q30" s="15"/>
      <c r="R30" s="8"/>
      <c r="S30" s="8"/>
      <c r="T30" s="9"/>
    </row>
    <row r="31" spans="1:21">
      <c r="A31" s="38" t="s">
        <v>15</v>
      </c>
      <c r="B31" s="43"/>
      <c r="C31" s="34">
        <v>8</v>
      </c>
      <c r="D31" s="33"/>
      <c r="E31" s="33"/>
      <c r="F31" s="33"/>
      <c r="G31" s="35">
        <v>8</v>
      </c>
      <c r="H31" s="33"/>
      <c r="I31" s="25"/>
      <c r="K31" s="9"/>
      <c r="N31" s="8"/>
      <c r="O31" s="8"/>
      <c r="P31" s="8"/>
      <c r="Q31" s="15"/>
      <c r="R31" s="8"/>
      <c r="S31" s="8"/>
      <c r="T31" s="9"/>
    </row>
    <row r="32" spans="1:21" s="18" customFormat="1">
      <c r="A32" s="36" t="s">
        <v>20</v>
      </c>
      <c r="B32" s="43"/>
      <c r="C32" s="34">
        <v>4</v>
      </c>
      <c r="D32" s="33"/>
      <c r="E32" s="33"/>
      <c r="F32" s="33"/>
      <c r="G32" s="33">
        <v>4</v>
      </c>
      <c r="H32" s="33"/>
      <c r="I32" s="25"/>
      <c r="J32" s="16"/>
      <c r="K32" s="17"/>
      <c r="L32" s="17"/>
      <c r="N32" s="17"/>
      <c r="O32" s="17"/>
      <c r="P32" s="17"/>
      <c r="Q32" s="17"/>
      <c r="R32" s="17"/>
      <c r="S32" s="17"/>
      <c r="T32" s="17"/>
    </row>
    <row r="33" spans="1:21" s="18" customFormat="1">
      <c r="A33" s="38" t="s">
        <v>21</v>
      </c>
      <c r="B33" s="43"/>
      <c r="C33" s="34">
        <v>2</v>
      </c>
      <c r="D33" s="35"/>
      <c r="E33" s="35"/>
      <c r="F33" s="35"/>
      <c r="G33" s="35"/>
      <c r="H33" s="35">
        <v>2</v>
      </c>
      <c r="I33" s="25"/>
      <c r="J33" s="16"/>
      <c r="K33" s="17"/>
      <c r="L33" s="17"/>
      <c r="N33" s="17"/>
      <c r="O33" s="17"/>
      <c r="P33" s="17"/>
      <c r="Q33" s="17"/>
      <c r="R33" s="17"/>
      <c r="S33" s="17"/>
      <c r="T33" s="17"/>
    </row>
    <row r="34" spans="1:21">
      <c r="A34" s="36" t="s">
        <v>22</v>
      </c>
      <c r="B34" s="43"/>
      <c r="C34" s="34">
        <v>1</v>
      </c>
      <c r="D34" s="33"/>
      <c r="E34" s="33"/>
      <c r="F34" s="33"/>
      <c r="G34" s="33"/>
      <c r="H34" s="33">
        <v>1</v>
      </c>
      <c r="I34" s="25"/>
      <c r="K34" s="9"/>
      <c r="L34" s="8"/>
      <c r="M34" s="8"/>
      <c r="N34" s="15"/>
      <c r="O34" s="15"/>
      <c r="P34" s="8"/>
      <c r="Q34" s="15"/>
      <c r="R34" s="8"/>
      <c r="S34" s="8"/>
      <c r="T34" s="9"/>
    </row>
    <row r="35" spans="1:21">
      <c r="A35" s="38" t="s">
        <v>38</v>
      </c>
      <c r="B35" s="43">
        <v>16</v>
      </c>
      <c r="C35" s="34">
        <v>15</v>
      </c>
      <c r="D35" s="33"/>
      <c r="E35" s="33"/>
      <c r="F35" s="33"/>
      <c r="G35" s="33">
        <v>12</v>
      </c>
      <c r="H35" s="33">
        <v>3</v>
      </c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6"/>
      <c r="B36" s="43"/>
      <c r="C36" s="42"/>
      <c r="D36" s="33"/>
      <c r="E36" s="33"/>
      <c r="F36" s="33"/>
      <c r="G36" s="33"/>
      <c r="H36" s="33"/>
      <c r="I36" s="25"/>
      <c r="K36" s="9"/>
      <c r="L36" s="8"/>
      <c r="M36" s="8"/>
      <c r="N36" s="15"/>
      <c r="O36" s="15"/>
      <c r="P36" s="8"/>
      <c r="Q36" s="15"/>
      <c r="R36" s="8"/>
      <c r="S36" s="8"/>
      <c r="T36" s="9"/>
    </row>
    <row r="37" spans="1:21">
      <c r="A37" s="32" t="s">
        <v>33</v>
      </c>
      <c r="B37" s="43">
        <v>32</v>
      </c>
      <c r="C37" s="34">
        <v>31</v>
      </c>
      <c r="D37" s="33"/>
      <c r="E37" s="33">
        <v>16</v>
      </c>
      <c r="F37" s="33">
        <v>12</v>
      </c>
      <c r="G37" s="39">
        <v>2</v>
      </c>
      <c r="H37" s="33">
        <v>1</v>
      </c>
      <c r="I37" s="25"/>
      <c r="K37" s="8"/>
      <c r="L37" s="15"/>
      <c r="M37" s="15"/>
      <c r="N37" s="9"/>
      <c r="O37" s="8"/>
      <c r="P37" s="8"/>
      <c r="Q37" s="8"/>
      <c r="R37" s="8"/>
      <c r="S37" s="8"/>
      <c r="T37" s="9"/>
    </row>
    <row r="38" spans="1:21">
      <c r="B38" s="31"/>
      <c r="C38" s="40"/>
      <c r="D38" s="23"/>
      <c r="E38" s="23"/>
      <c r="I38" s="25"/>
      <c r="K38" s="24"/>
      <c r="L38" s="24"/>
      <c r="M38" s="24"/>
      <c r="N38" s="24"/>
      <c r="O38" s="25"/>
      <c r="P38" s="24"/>
      <c r="Q38" s="24"/>
      <c r="R38" s="24"/>
      <c r="S38" s="24"/>
      <c r="T38" s="24"/>
    </row>
    <row r="39" spans="1:21">
      <c r="A39" s="26" t="s">
        <v>27</v>
      </c>
      <c r="B39" s="27"/>
      <c r="C39" s="27">
        <f t="shared" ref="C39:H39" si="0">SUM(C22:C37)</f>
        <v>284</v>
      </c>
      <c r="D39" s="27">
        <f t="shared" si="0"/>
        <v>64</v>
      </c>
      <c r="E39" s="27">
        <f t="shared" si="0"/>
        <v>96</v>
      </c>
      <c r="F39" s="27">
        <f t="shared" si="0"/>
        <v>76</v>
      </c>
      <c r="G39" s="27">
        <f t="shared" si="0"/>
        <v>38</v>
      </c>
      <c r="H39" s="27">
        <f t="shared" si="0"/>
        <v>10</v>
      </c>
      <c r="I39" s="27">
        <f>SUM(D39:H39)</f>
        <v>284</v>
      </c>
      <c r="J39" s="12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>
      <c r="B40" s="31"/>
      <c r="C40" s="41"/>
      <c r="I40" s="25"/>
      <c r="J40" s="12"/>
      <c r="K40" s="24"/>
      <c r="L40" s="24"/>
      <c r="M40" s="24"/>
      <c r="N40" s="24"/>
      <c r="O40" s="25"/>
      <c r="P40" s="24"/>
      <c r="Q40" s="24"/>
      <c r="R40" s="24"/>
      <c r="S40" s="24"/>
      <c r="T40" s="24"/>
    </row>
    <row r="41" spans="1:21" s="18" customFormat="1">
      <c r="A41" s="32" t="s">
        <v>30</v>
      </c>
      <c r="B41" s="43">
        <v>128</v>
      </c>
      <c r="C41" s="42"/>
      <c r="D41" s="33"/>
      <c r="E41" s="33"/>
      <c r="F41" s="33"/>
      <c r="G41" s="35"/>
      <c r="H41" s="33"/>
      <c r="I41" s="25"/>
      <c r="J41" s="16"/>
      <c r="K41" s="17"/>
      <c r="L41" s="17"/>
      <c r="N41" s="17"/>
      <c r="O41" s="17"/>
      <c r="P41" s="17"/>
      <c r="Q41" s="17"/>
      <c r="R41" s="17"/>
      <c r="S41" s="17"/>
      <c r="T41" s="17"/>
    </row>
    <row r="42" spans="1:21" s="12" customFormat="1">
      <c r="A42" s="36" t="s">
        <v>14</v>
      </c>
      <c r="B42" s="43"/>
      <c r="C42" s="34">
        <v>64</v>
      </c>
      <c r="D42" s="35">
        <v>64</v>
      </c>
      <c r="E42" s="35"/>
      <c r="F42" s="35"/>
      <c r="G42" s="35"/>
      <c r="H42" s="35"/>
      <c r="I42" s="25"/>
      <c r="J42" s="19"/>
      <c r="K42" s="9"/>
      <c r="L42" s="9"/>
      <c r="N42" s="9"/>
      <c r="O42" s="9"/>
      <c r="P42" s="9"/>
      <c r="Q42" s="9"/>
      <c r="R42" s="9"/>
      <c r="S42" s="9"/>
      <c r="T42" s="9"/>
    </row>
    <row r="43" spans="1:21">
      <c r="A43" s="36" t="s">
        <v>15</v>
      </c>
      <c r="B43" s="43"/>
      <c r="C43" s="34">
        <v>32</v>
      </c>
      <c r="D43" s="33"/>
      <c r="E43" s="33">
        <v>32</v>
      </c>
      <c r="F43" s="33"/>
      <c r="G43" s="33"/>
      <c r="H43" s="33"/>
      <c r="I43" s="25"/>
      <c r="K43" s="9"/>
      <c r="L43" s="8"/>
      <c r="M43" s="8"/>
      <c r="N43" s="15"/>
      <c r="O43" s="15"/>
      <c r="P43" s="8"/>
      <c r="Q43" s="15"/>
      <c r="R43" s="8"/>
      <c r="S43" s="8"/>
      <c r="T43" s="9"/>
    </row>
    <row r="44" spans="1:21">
      <c r="A44" s="38" t="s">
        <v>17</v>
      </c>
      <c r="B44" s="43"/>
      <c r="C44" s="34">
        <v>16</v>
      </c>
      <c r="D44" s="33"/>
      <c r="E44" s="33">
        <v>16</v>
      </c>
      <c r="F44" s="33"/>
      <c r="G44" s="33"/>
      <c r="H44" s="33"/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8" t="s">
        <v>18</v>
      </c>
      <c r="B45" s="43"/>
      <c r="C45" s="34">
        <v>8</v>
      </c>
      <c r="D45" s="33"/>
      <c r="E45" s="33"/>
      <c r="F45" s="33">
        <v>8</v>
      </c>
      <c r="G45" s="33"/>
      <c r="H45" s="33"/>
      <c r="I45" s="25"/>
      <c r="K45" s="9"/>
      <c r="L45" s="8"/>
      <c r="M45" s="8"/>
      <c r="N45" s="15"/>
      <c r="O45" s="15"/>
      <c r="P45" s="8"/>
      <c r="Q45" s="15"/>
      <c r="R45" s="8"/>
      <c r="S45" s="8"/>
      <c r="T45" s="9"/>
    </row>
    <row r="46" spans="1:21">
      <c r="A46" s="38" t="s">
        <v>37</v>
      </c>
      <c r="B46" s="43">
        <v>96</v>
      </c>
      <c r="C46" s="34">
        <v>95</v>
      </c>
      <c r="D46" s="33"/>
      <c r="E46" s="33">
        <v>32</v>
      </c>
      <c r="F46" s="33">
        <v>48</v>
      </c>
      <c r="G46" s="33">
        <v>12</v>
      </c>
      <c r="H46" s="33">
        <v>3</v>
      </c>
      <c r="I46" s="25"/>
      <c r="K46" s="9"/>
      <c r="L46" s="8"/>
      <c r="M46" s="8"/>
      <c r="N46" s="15"/>
      <c r="O46" s="15"/>
      <c r="P46" s="8"/>
      <c r="Q46" s="15"/>
      <c r="R46" s="8"/>
      <c r="S46" s="8"/>
      <c r="T46" s="9"/>
    </row>
    <row r="47" spans="1:21">
      <c r="A47" s="36"/>
      <c r="B47" s="43"/>
      <c r="C47" s="42"/>
      <c r="D47" s="33"/>
      <c r="E47" s="33"/>
      <c r="F47" s="33"/>
      <c r="G47" s="33"/>
      <c r="H47" s="33"/>
      <c r="I47" s="25"/>
      <c r="J47" s="20"/>
      <c r="K47" s="12"/>
      <c r="M47" s="9"/>
      <c r="N47" s="9"/>
      <c r="O47" s="9"/>
      <c r="P47" s="8"/>
      <c r="Q47" s="9"/>
      <c r="R47" s="8"/>
      <c r="S47" s="9"/>
      <c r="T47" s="9"/>
      <c r="U47" s="21"/>
    </row>
    <row r="48" spans="1:21">
      <c r="A48" s="32" t="s">
        <v>31</v>
      </c>
      <c r="B48" s="43">
        <v>24</v>
      </c>
      <c r="C48" s="42"/>
      <c r="D48" s="33"/>
      <c r="E48" s="33"/>
      <c r="F48" s="33"/>
      <c r="G48" s="33"/>
      <c r="H48" s="33"/>
      <c r="I48" s="25"/>
      <c r="P48" s="8"/>
      <c r="Q48" s="8"/>
      <c r="R48" s="8"/>
      <c r="S48" s="8"/>
      <c r="T48" s="9"/>
    </row>
    <row r="49" spans="1:20">
      <c r="A49" s="36" t="s">
        <v>14</v>
      </c>
      <c r="B49" s="43"/>
      <c r="C49" s="34">
        <v>8</v>
      </c>
      <c r="D49" s="33"/>
      <c r="E49" s="33"/>
      <c r="F49" s="33">
        <v>8</v>
      </c>
      <c r="G49" s="35"/>
      <c r="H49" s="33"/>
      <c r="I49" s="25"/>
      <c r="K49" s="9"/>
      <c r="N49" s="8"/>
      <c r="O49" s="8"/>
      <c r="P49" s="8"/>
      <c r="Q49" s="15"/>
      <c r="R49" s="8"/>
      <c r="S49" s="8"/>
      <c r="T49" s="9"/>
    </row>
    <row r="50" spans="1:20">
      <c r="A50" s="38" t="s">
        <v>15</v>
      </c>
      <c r="B50" s="43"/>
      <c r="C50" s="34">
        <v>8</v>
      </c>
      <c r="D50" s="33"/>
      <c r="E50" s="33"/>
      <c r="F50" s="33"/>
      <c r="G50" s="35">
        <v>8</v>
      </c>
      <c r="H50" s="33"/>
      <c r="I50" s="25"/>
      <c r="K50" s="9"/>
      <c r="N50" s="8"/>
      <c r="O50" s="8"/>
      <c r="P50" s="8"/>
      <c r="Q50" s="15"/>
      <c r="R50" s="8"/>
      <c r="S50" s="8"/>
      <c r="T50" s="9"/>
    </row>
    <row r="51" spans="1:20" s="18" customFormat="1">
      <c r="A51" s="36" t="s">
        <v>20</v>
      </c>
      <c r="B51" s="43"/>
      <c r="C51" s="34">
        <v>4</v>
      </c>
      <c r="D51" s="33"/>
      <c r="E51" s="33"/>
      <c r="F51" s="33"/>
      <c r="G51" s="33">
        <v>4</v>
      </c>
      <c r="H51" s="33"/>
      <c r="I51" s="25"/>
      <c r="J51" s="16"/>
      <c r="K51" s="17"/>
      <c r="L51" s="17"/>
      <c r="N51" s="17"/>
      <c r="O51" s="17"/>
      <c r="P51" s="17"/>
      <c r="Q51" s="17"/>
      <c r="R51" s="17"/>
      <c r="S51" s="17"/>
      <c r="T51" s="17"/>
    </row>
    <row r="52" spans="1:20" s="18" customFormat="1">
      <c r="A52" s="38" t="s">
        <v>21</v>
      </c>
      <c r="B52" s="43"/>
      <c r="C52" s="34">
        <v>2</v>
      </c>
      <c r="D52" s="35"/>
      <c r="E52" s="35"/>
      <c r="F52" s="35"/>
      <c r="G52" s="35"/>
      <c r="H52" s="35">
        <v>2</v>
      </c>
      <c r="I52" s="25"/>
      <c r="J52" s="16"/>
      <c r="K52" s="17"/>
      <c r="L52" s="17"/>
      <c r="N52" s="17"/>
      <c r="O52" s="17"/>
      <c r="P52" s="17"/>
      <c r="Q52" s="17"/>
      <c r="R52" s="17"/>
      <c r="S52" s="17"/>
      <c r="T52" s="17"/>
    </row>
    <row r="53" spans="1:20">
      <c r="A53" s="36" t="s">
        <v>22</v>
      </c>
      <c r="B53" s="43"/>
      <c r="C53" s="34">
        <v>1</v>
      </c>
      <c r="D53" s="33"/>
      <c r="E53" s="33"/>
      <c r="F53" s="33"/>
      <c r="G53" s="33"/>
      <c r="H53" s="33">
        <v>1</v>
      </c>
      <c r="I53" s="25"/>
      <c r="K53" s="9"/>
      <c r="L53" s="8"/>
      <c r="M53" s="8"/>
      <c r="N53" s="15"/>
      <c r="O53" s="15"/>
      <c r="P53" s="8"/>
      <c r="Q53" s="15"/>
      <c r="R53" s="8"/>
      <c r="S53" s="8"/>
      <c r="T53" s="9"/>
    </row>
    <row r="54" spans="1:20">
      <c r="A54" s="38" t="s">
        <v>38</v>
      </c>
      <c r="B54" s="43">
        <v>16</v>
      </c>
      <c r="C54" s="34">
        <v>15</v>
      </c>
      <c r="D54" s="33"/>
      <c r="E54" s="33"/>
      <c r="F54" s="33"/>
      <c r="G54" s="33">
        <v>12</v>
      </c>
      <c r="H54" s="33">
        <v>3</v>
      </c>
      <c r="I54" s="25"/>
      <c r="K54" s="9"/>
      <c r="L54" s="8"/>
      <c r="M54" s="8"/>
      <c r="N54" s="15"/>
      <c r="O54" s="15"/>
      <c r="P54" s="8"/>
      <c r="Q54" s="15"/>
      <c r="R54" s="8"/>
      <c r="S54" s="8"/>
      <c r="T54" s="9"/>
    </row>
    <row r="55" spans="1:20">
      <c r="A55" s="36"/>
      <c r="B55" s="43"/>
      <c r="C55" s="42"/>
      <c r="D55" s="33"/>
      <c r="E55" s="33"/>
      <c r="F55" s="33"/>
      <c r="G55" s="33"/>
      <c r="H55" s="33"/>
      <c r="I55" s="25"/>
      <c r="K55" s="9"/>
      <c r="L55" s="8"/>
      <c r="M55" s="8"/>
      <c r="N55" s="15"/>
      <c r="O55" s="15"/>
      <c r="P55" s="8"/>
      <c r="Q55" s="15"/>
      <c r="R55" s="8"/>
      <c r="S55" s="8"/>
      <c r="T55" s="9"/>
    </row>
    <row r="56" spans="1:20">
      <c r="A56" s="32" t="s">
        <v>32</v>
      </c>
      <c r="B56" s="43">
        <v>32</v>
      </c>
      <c r="C56" s="34">
        <v>31</v>
      </c>
      <c r="D56" s="33"/>
      <c r="E56" s="33">
        <v>16</v>
      </c>
      <c r="F56" s="33">
        <v>12</v>
      </c>
      <c r="G56" s="39">
        <v>2</v>
      </c>
      <c r="H56" s="33">
        <v>1</v>
      </c>
      <c r="I56" s="25"/>
      <c r="K56" s="8"/>
      <c r="L56" s="15"/>
      <c r="M56" s="15"/>
      <c r="N56" s="9"/>
      <c r="O56" s="8"/>
      <c r="P56" s="8"/>
      <c r="Q56" s="8"/>
      <c r="R56" s="8"/>
      <c r="S56" s="8"/>
      <c r="T56" s="9"/>
    </row>
    <row r="57" spans="1:20">
      <c r="B57" s="31"/>
      <c r="C57" s="40"/>
      <c r="I57" s="25"/>
      <c r="K57" s="24"/>
      <c r="L57" s="24"/>
      <c r="M57" s="24"/>
      <c r="N57" s="24"/>
      <c r="O57" s="25"/>
      <c r="P57" s="24"/>
      <c r="Q57" s="24"/>
      <c r="R57" s="24"/>
      <c r="S57" s="24"/>
      <c r="T57" s="24"/>
    </row>
    <row r="58" spans="1:20">
      <c r="A58" s="26" t="s">
        <v>28</v>
      </c>
      <c r="B58" s="27"/>
      <c r="C58" s="27">
        <f t="shared" ref="C58:H58" si="1">SUM(C41:C56)</f>
        <v>284</v>
      </c>
      <c r="D58" s="27">
        <f t="shared" si="1"/>
        <v>64</v>
      </c>
      <c r="E58" s="27">
        <f t="shared" si="1"/>
        <v>96</v>
      </c>
      <c r="F58" s="27">
        <f t="shared" si="1"/>
        <v>76</v>
      </c>
      <c r="G58" s="27">
        <f t="shared" si="1"/>
        <v>38</v>
      </c>
      <c r="H58" s="27">
        <f t="shared" si="1"/>
        <v>10</v>
      </c>
      <c r="I58" s="27">
        <f>SUM(D58:H58)</f>
        <v>284</v>
      </c>
      <c r="J58" s="12"/>
      <c r="K58" s="24"/>
      <c r="L58" s="24"/>
      <c r="M58" s="24"/>
      <c r="N58" s="24"/>
      <c r="O58" s="25"/>
      <c r="P58" s="24"/>
      <c r="Q58" s="24"/>
      <c r="R58" s="24"/>
      <c r="S58" s="24"/>
      <c r="T58" s="24"/>
    </row>
    <row r="59" spans="1:20" ht="13.5" thickBot="1">
      <c r="B59" s="31"/>
      <c r="C59" s="40"/>
      <c r="I59" s="25"/>
    </row>
    <row r="60" spans="1:20" ht="13.5" thickBot="1">
      <c r="A60" s="28" t="s">
        <v>29</v>
      </c>
      <c r="B60" s="29"/>
      <c r="C60" s="30"/>
      <c r="D60" s="30">
        <f t="shared" ref="D60:I60" si="2">D39+D58</f>
        <v>128</v>
      </c>
      <c r="E60" s="30">
        <f t="shared" si="2"/>
        <v>192</v>
      </c>
      <c r="F60" s="30">
        <f t="shared" si="2"/>
        <v>152</v>
      </c>
      <c r="G60" s="30">
        <f t="shared" si="2"/>
        <v>76</v>
      </c>
      <c r="H60" s="30">
        <f t="shared" si="2"/>
        <v>20</v>
      </c>
      <c r="I60" s="30">
        <f t="shared" si="2"/>
        <v>568</v>
      </c>
    </row>
    <row r="61" spans="1:20" ht="13.5" thickBot="1">
      <c r="D61" s="31"/>
      <c r="E61" s="31"/>
      <c r="F61" s="22"/>
      <c r="G61" s="22"/>
      <c r="H61" s="22"/>
      <c r="I61" s="22"/>
    </row>
    <row r="62" spans="1:20" ht="13.5" thickBot="1">
      <c r="A62" s="28" t="s">
        <v>36</v>
      </c>
      <c r="B62" s="29"/>
      <c r="C62" s="30"/>
      <c r="D62" s="30">
        <f>D60/8</f>
        <v>16</v>
      </c>
      <c r="E62" s="30">
        <f>E60/8</f>
        <v>24</v>
      </c>
      <c r="F62" s="30">
        <f>F60/8</f>
        <v>19</v>
      </c>
      <c r="G62" s="30">
        <f>G60/8</f>
        <v>9.5</v>
      </c>
      <c r="H62" s="30">
        <v>4</v>
      </c>
      <c r="I62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88</v>
      </c>
      <c r="D1" s="3"/>
      <c r="E1" s="3"/>
      <c r="F1" s="3"/>
      <c r="G1" s="3"/>
      <c r="H1" s="3"/>
      <c r="J1" s="4"/>
    </row>
    <row r="2" spans="1:20" s="2" customFormat="1" ht="15.75">
      <c r="A2" s="1" t="s">
        <v>75</v>
      </c>
      <c r="D2" s="3"/>
      <c r="E2" s="3"/>
      <c r="F2" s="3"/>
      <c r="G2" s="3"/>
      <c r="H2" s="3"/>
      <c r="J2" s="4"/>
    </row>
    <row r="3" spans="1:20" s="2" customFormat="1" ht="15.75">
      <c r="A3" s="1" t="s">
        <v>56</v>
      </c>
      <c r="D3" s="3"/>
      <c r="E3" s="3"/>
      <c r="F3" s="3"/>
      <c r="G3" s="3"/>
      <c r="H3" s="3"/>
      <c r="J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6</v>
      </c>
      <c r="B5" s="2"/>
      <c r="C5" s="2"/>
      <c r="D5" s="3"/>
      <c r="E5" s="3"/>
      <c r="F5" s="3"/>
      <c r="G5" s="3"/>
      <c r="H5" s="3"/>
      <c r="I5" s="2"/>
    </row>
    <row r="6" spans="1:20" ht="15.75">
      <c r="A6" s="1" t="s">
        <v>72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73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69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62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58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52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64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32</v>
      </c>
      <c r="D23" s="35">
        <v>32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16</v>
      </c>
      <c r="D24" s="33"/>
      <c r="E24" s="33">
        <v>16</v>
      </c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17</v>
      </c>
      <c r="B25" s="43"/>
      <c r="C25" s="34">
        <v>8</v>
      </c>
      <c r="D25" s="33"/>
      <c r="E25" s="33">
        <v>8</v>
      </c>
      <c r="F25" s="33"/>
      <c r="G25" s="33"/>
      <c r="H25" s="33"/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8" t="s">
        <v>37</v>
      </c>
      <c r="B26" s="43">
        <v>48</v>
      </c>
      <c r="C26" s="34">
        <v>47</v>
      </c>
      <c r="D26" s="33"/>
      <c r="E26" s="33">
        <v>16</v>
      </c>
      <c r="F26" s="33">
        <v>16</v>
      </c>
      <c r="G26" s="33">
        <v>12</v>
      </c>
      <c r="H26" s="33">
        <v>3</v>
      </c>
      <c r="I26" s="25"/>
      <c r="K26" s="9"/>
      <c r="L26" s="8"/>
      <c r="M26" s="8"/>
      <c r="N26" s="15"/>
      <c r="O26" s="15"/>
      <c r="P26" s="8"/>
      <c r="Q26" s="15"/>
      <c r="R26" s="8"/>
      <c r="S26" s="8"/>
      <c r="T26" s="9"/>
    </row>
    <row r="27" spans="1:21">
      <c r="A27" s="36"/>
      <c r="B27" s="43"/>
      <c r="C27" s="42"/>
      <c r="D27" s="33"/>
      <c r="E27" s="33"/>
      <c r="F27" s="33"/>
      <c r="G27" s="33"/>
      <c r="H27" s="33"/>
      <c r="I27" s="25"/>
      <c r="J27" s="20"/>
      <c r="K27" s="12"/>
      <c r="M27" s="9"/>
      <c r="N27" s="9"/>
      <c r="O27" s="9"/>
      <c r="P27" s="8"/>
      <c r="Q27" s="9"/>
      <c r="R27" s="8"/>
      <c r="S27" s="9"/>
      <c r="T27" s="9"/>
      <c r="U27" s="21"/>
    </row>
    <row r="28" spans="1:21">
      <c r="A28" s="32" t="s">
        <v>34</v>
      </c>
      <c r="B28" s="43">
        <v>24</v>
      </c>
      <c r="C28" s="42"/>
      <c r="D28" s="33"/>
      <c r="E28" s="33"/>
      <c r="F28" s="33"/>
      <c r="G28" s="33"/>
      <c r="H28" s="33"/>
      <c r="I28" s="25"/>
      <c r="P28" s="8"/>
      <c r="Q28" s="8"/>
      <c r="R28" s="8"/>
      <c r="S28" s="8"/>
      <c r="T28" s="9"/>
    </row>
    <row r="29" spans="1:21">
      <c r="A29" s="36" t="s">
        <v>14</v>
      </c>
      <c r="B29" s="43"/>
      <c r="C29" s="34">
        <v>8</v>
      </c>
      <c r="D29" s="33"/>
      <c r="E29" s="33"/>
      <c r="F29" s="33">
        <v>8</v>
      </c>
      <c r="G29" s="35"/>
      <c r="H29" s="33"/>
      <c r="I29" s="25"/>
      <c r="K29" s="9"/>
      <c r="N29" s="8"/>
      <c r="O29" s="8"/>
      <c r="P29" s="8"/>
      <c r="Q29" s="15"/>
      <c r="R29" s="8"/>
      <c r="S29" s="8"/>
      <c r="T29" s="9"/>
    </row>
    <row r="30" spans="1:21">
      <c r="A30" s="38" t="s">
        <v>15</v>
      </c>
      <c r="B30" s="43"/>
      <c r="C30" s="34">
        <v>8</v>
      </c>
      <c r="D30" s="33"/>
      <c r="E30" s="33"/>
      <c r="F30" s="33"/>
      <c r="G30" s="35">
        <v>8</v>
      </c>
      <c r="H30" s="33"/>
      <c r="I30" s="25"/>
      <c r="K30" s="9"/>
      <c r="N30" s="8"/>
      <c r="O30" s="8"/>
      <c r="P30" s="8"/>
      <c r="Q30" s="15"/>
      <c r="R30" s="8"/>
      <c r="S30" s="8"/>
      <c r="T30" s="9"/>
    </row>
    <row r="31" spans="1:21" s="18" customFormat="1">
      <c r="A31" s="36" t="s">
        <v>20</v>
      </c>
      <c r="B31" s="43"/>
      <c r="C31" s="34">
        <v>4</v>
      </c>
      <c r="D31" s="33"/>
      <c r="E31" s="33"/>
      <c r="F31" s="33"/>
      <c r="G31" s="33">
        <v>4</v>
      </c>
      <c r="H31" s="33"/>
      <c r="I31" s="25"/>
      <c r="J31" s="16"/>
      <c r="K31" s="17"/>
      <c r="L31" s="17"/>
      <c r="N31" s="17"/>
      <c r="O31" s="17"/>
      <c r="P31" s="17"/>
      <c r="Q31" s="17"/>
      <c r="R31" s="17"/>
      <c r="S31" s="17"/>
      <c r="T31" s="17"/>
    </row>
    <row r="32" spans="1:21" s="18" customFormat="1">
      <c r="A32" s="38" t="s">
        <v>21</v>
      </c>
      <c r="B32" s="43"/>
      <c r="C32" s="34">
        <v>2</v>
      </c>
      <c r="D32" s="35"/>
      <c r="E32" s="35"/>
      <c r="F32" s="35"/>
      <c r="G32" s="35"/>
      <c r="H32" s="35">
        <v>2</v>
      </c>
      <c r="I32" s="25"/>
      <c r="J32" s="16"/>
      <c r="K32" s="17"/>
      <c r="L32" s="17"/>
      <c r="N32" s="17"/>
      <c r="O32" s="17"/>
      <c r="P32" s="17"/>
      <c r="Q32" s="17"/>
      <c r="R32" s="17"/>
      <c r="S32" s="17"/>
      <c r="T32" s="17"/>
    </row>
    <row r="33" spans="1:21">
      <c r="A33" s="36" t="s">
        <v>22</v>
      </c>
      <c r="B33" s="43"/>
      <c r="C33" s="34">
        <v>1</v>
      </c>
      <c r="D33" s="33"/>
      <c r="E33" s="33"/>
      <c r="F33" s="33"/>
      <c r="G33" s="33"/>
      <c r="H33" s="33">
        <v>1</v>
      </c>
      <c r="I33" s="25"/>
      <c r="K33" s="9"/>
      <c r="L33" s="8"/>
      <c r="M33" s="8"/>
      <c r="N33" s="15"/>
      <c r="O33" s="15"/>
      <c r="P33" s="8"/>
      <c r="Q33" s="15"/>
      <c r="R33" s="8"/>
      <c r="S33" s="8"/>
      <c r="T33" s="9"/>
    </row>
    <row r="34" spans="1:21">
      <c r="A34" s="38" t="s">
        <v>38</v>
      </c>
      <c r="B34" s="43">
        <v>16</v>
      </c>
      <c r="C34" s="34">
        <v>15</v>
      </c>
      <c r="D34" s="33"/>
      <c r="E34" s="33"/>
      <c r="F34" s="33"/>
      <c r="G34" s="33">
        <v>12</v>
      </c>
      <c r="H34" s="33">
        <v>3</v>
      </c>
      <c r="I34" s="25"/>
      <c r="K34" s="9"/>
      <c r="L34" s="8"/>
      <c r="M34" s="8"/>
      <c r="N34" s="15"/>
      <c r="O34" s="15"/>
      <c r="P34" s="8"/>
      <c r="Q34" s="15"/>
      <c r="R34" s="8"/>
      <c r="S34" s="8"/>
      <c r="T34" s="9"/>
    </row>
    <row r="35" spans="1:21">
      <c r="A35" s="36"/>
      <c r="B35" s="43"/>
      <c r="C35" s="42"/>
      <c r="D35" s="33"/>
      <c r="E35" s="33"/>
      <c r="F35" s="33"/>
      <c r="G35" s="33"/>
      <c r="H35" s="33"/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2" t="s">
        <v>33</v>
      </c>
      <c r="B36" s="43">
        <v>32</v>
      </c>
      <c r="C36" s="34">
        <v>31</v>
      </c>
      <c r="D36" s="33"/>
      <c r="E36" s="33">
        <v>16</v>
      </c>
      <c r="F36" s="33">
        <v>12</v>
      </c>
      <c r="G36" s="39">
        <v>2</v>
      </c>
      <c r="H36" s="33">
        <v>1</v>
      </c>
      <c r="I36" s="25"/>
      <c r="K36" s="8"/>
      <c r="L36" s="15"/>
      <c r="M36" s="15"/>
      <c r="N36" s="9"/>
      <c r="O36" s="8"/>
      <c r="P36" s="8"/>
      <c r="Q36" s="8"/>
      <c r="R36" s="8"/>
      <c r="S36" s="8"/>
      <c r="T36" s="9"/>
    </row>
    <row r="37" spans="1:21">
      <c r="B37" s="31"/>
      <c r="C37" s="40"/>
      <c r="D37" s="23"/>
      <c r="E37" s="23"/>
      <c r="I37" s="25"/>
      <c r="K37" s="24"/>
      <c r="L37" s="24"/>
      <c r="M37" s="24"/>
      <c r="N37" s="24"/>
      <c r="O37" s="25"/>
      <c r="P37" s="24"/>
      <c r="Q37" s="24"/>
      <c r="R37" s="24"/>
      <c r="S37" s="24"/>
      <c r="T37" s="24"/>
    </row>
    <row r="38" spans="1:21">
      <c r="A38" s="26" t="s">
        <v>27</v>
      </c>
      <c r="B38" s="27"/>
      <c r="C38" s="27">
        <f t="shared" ref="C38:H38" si="0">SUM(C22:C36)</f>
        <v>172</v>
      </c>
      <c r="D38" s="27">
        <f t="shared" si="0"/>
        <v>32</v>
      </c>
      <c r="E38" s="27">
        <f t="shared" si="0"/>
        <v>56</v>
      </c>
      <c r="F38" s="27">
        <f t="shared" si="0"/>
        <v>36</v>
      </c>
      <c r="G38" s="27">
        <f t="shared" si="0"/>
        <v>38</v>
      </c>
      <c r="H38" s="27">
        <f t="shared" si="0"/>
        <v>10</v>
      </c>
      <c r="I38" s="27">
        <f>SUM(D38:H38)</f>
        <v>172</v>
      </c>
      <c r="J38" s="12"/>
      <c r="K38" s="24"/>
      <c r="L38" s="24"/>
      <c r="M38" s="24"/>
      <c r="N38" s="24"/>
      <c r="O38" s="25"/>
      <c r="P38" s="24"/>
      <c r="Q38" s="24"/>
      <c r="R38" s="24"/>
      <c r="S38" s="24"/>
      <c r="T38" s="24"/>
    </row>
    <row r="39" spans="1:21">
      <c r="B39" s="31"/>
      <c r="C39" s="41"/>
      <c r="I39" s="25"/>
      <c r="J39" s="12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 s="18" customFormat="1">
      <c r="A40" s="32" t="s">
        <v>30</v>
      </c>
      <c r="B40" s="43">
        <v>64</v>
      </c>
      <c r="C40" s="42"/>
      <c r="D40" s="33"/>
      <c r="E40" s="33"/>
      <c r="F40" s="33"/>
      <c r="G40" s="35"/>
      <c r="H40" s="33"/>
      <c r="I40" s="25"/>
      <c r="J40" s="16"/>
      <c r="K40" s="17"/>
      <c r="L40" s="17"/>
      <c r="N40" s="17"/>
      <c r="O40" s="17"/>
      <c r="P40" s="17"/>
      <c r="Q40" s="17"/>
      <c r="R40" s="17"/>
      <c r="S40" s="17"/>
      <c r="T40" s="17"/>
    </row>
    <row r="41" spans="1:21" s="12" customFormat="1">
      <c r="A41" s="36" t="s">
        <v>14</v>
      </c>
      <c r="B41" s="43"/>
      <c r="C41" s="34">
        <v>32</v>
      </c>
      <c r="D41" s="35">
        <v>32</v>
      </c>
      <c r="E41" s="35"/>
      <c r="F41" s="35"/>
      <c r="G41" s="35"/>
      <c r="H41" s="35"/>
      <c r="I41" s="25"/>
      <c r="J41" s="19"/>
      <c r="K41" s="9"/>
      <c r="L41" s="9"/>
      <c r="N41" s="9"/>
      <c r="O41" s="9"/>
      <c r="P41" s="9"/>
      <c r="Q41" s="9"/>
      <c r="R41" s="9"/>
      <c r="S41" s="9"/>
      <c r="T41" s="9"/>
    </row>
    <row r="42" spans="1:21">
      <c r="A42" s="36" t="s">
        <v>15</v>
      </c>
      <c r="B42" s="43"/>
      <c r="C42" s="34">
        <v>16</v>
      </c>
      <c r="D42" s="33"/>
      <c r="E42" s="33">
        <v>16</v>
      </c>
      <c r="F42" s="33"/>
      <c r="G42" s="33"/>
      <c r="H42" s="33"/>
      <c r="I42" s="25"/>
      <c r="K42" s="9"/>
      <c r="L42" s="8"/>
      <c r="M42" s="8"/>
      <c r="N42" s="15"/>
      <c r="O42" s="15"/>
      <c r="P42" s="8"/>
      <c r="Q42" s="15"/>
      <c r="R42" s="8"/>
      <c r="S42" s="8"/>
      <c r="T42" s="9"/>
    </row>
    <row r="43" spans="1:21">
      <c r="A43" s="38" t="s">
        <v>17</v>
      </c>
      <c r="B43" s="43"/>
      <c r="C43" s="34">
        <v>8</v>
      </c>
      <c r="D43" s="33"/>
      <c r="E43" s="33">
        <v>8</v>
      </c>
      <c r="F43" s="33"/>
      <c r="G43" s="33"/>
      <c r="H43" s="33"/>
      <c r="I43" s="25"/>
      <c r="K43" s="9"/>
      <c r="L43" s="8"/>
      <c r="M43" s="8"/>
      <c r="N43" s="15"/>
      <c r="O43" s="15"/>
      <c r="P43" s="8"/>
      <c r="Q43" s="15"/>
      <c r="R43" s="8"/>
      <c r="S43" s="8"/>
      <c r="T43" s="9"/>
    </row>
    <row r="44" spans="1:21">
      <c r="A44" s="38" t="s">
        <v>37</v>
      </c>
      <c r="B44" s="43">
        <v>48</v>
      </c>
      <c r="C44" s="34">
        <v>47</v>
      </c>
      <c r="D44" s="33"/>
      <c r="E44" s="33">
        <v>16</v>
      </c>
      <c r="F44" s="33">
        <v>16</v>
      </c>
      <c r="G44" s="33">
        <v>12</v>
      </c>
      <c r="H44" s="33">
        <v>3</v>
      </c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6"/>
      <c r="B45" s="43"/>
      <c r="C45" s="42"/>
      <c r="D45" s="33"/>
      <c r="E45" s="33"/>
      <c r="F45" s="33"/>
      <c r="G45" s="33"/>
      <c r="H45" s="33"/>
      <c r="I45" s="25"/>
      <c r="J45" s="20"/>
      <c r="K45" s="12"/>
      <c r="M45" s="9"/>
      <c r="N45" s="9"/>
      <c r="O45" s="9"/>
      <c r="P45" s="8"/>
      <c r="Q45" s="9"/>
      <c r="R45" s="8"/>
      <c r="S45" s="9"/>
      <c r="T45" s="9"/>
      <c r="U45" s="21"/>
    </row>
    <row r="46" spans="1:21">
      <c r="A46" s="32" t="s">
        <v>31</v>
      </c>
      <c r="B46" s="43">
        <v>24</v>
      </c>
      <c r="C46" s="42"/>
      <c r="D46" s="33"/>
      <c r="E46" s="33"/>
      <c r="F46" s="33"/>
      <c r="G46" s="33"/>
      <c r="H46" s="33"/>
      <c r="I46" s="25"/>
      <c r="P46" s="8"/>
      <c r="Q46" s="8"/>
      <c r="R46" s="8"/>
      <c r="S46" s="8"/>
      <c r="T46" s="9"/>
    </row>
    <row r="47" spans="1:21">
      <c r="A47" s="36" t="s">
        <v>14</v>
      </c>
      <c r="B47" s="43"/>
      <c r="C47" s="34">
        <v>8</v>
      </c>
      <c r="D47" s="33"/>
      <c r="E47" s="33"/>
      <c r="F47" s="33">
        <v>8</v>
      </c>
      <c r="G47" s="35"/>
      <c r="H47" s="33"/>
      <c r="I47" s="25"/>
      <c r="K47" s="9"/>
      <c r="N47" s="8"/>
      <c r="O47" s="8"/>
      <c r="P47" s="8"/>
      <c r="Q47" s="15"/>
      <c r="R47" s="8"/>
      <c r="S47" s="8"/>
      <c r="T47" s="9"/>
    </row>
    <row r="48" spans="1:21">
      <c r="A48" s="38" t="s">
        <v>15</v>
      </c>
      <c r="B48" s="43"/>
      <c r="C48" s="34">
        <v>8</v>
      </c>
      <c r="D48" s="33"/>
      <c r="E48" s="33"/>
      <c r="F48" s="33"/>
      <c r="G48" s="35">
        <v>8</v>
      </c>
      <c r="H48" s="33"/>
      <c r="I48" s="25"/>
      <c r="K48" s="9"/>
      <c r="N48" s="8"/>
      <c r="O48" s="8"/>
      <c r="P48" s="8"/>
      <c r="Q48" s="15"/>
      <c r="R48" s="8"/>
      <c r="S48" s="8"/>
      <c r="T48" s="9"/>
    </row>
    <row r="49" spans="1:20" s="18" customFormat="1">
      <c r="A49" s="36" t="s">
        <v>20</v>
      </c>
      <c r="B49" s="43"/>
      <c r="C49" s="34">
        <v>4</v>
      </c>
      <c r="D49" s="33"/>
      <c r="E49" s="33"/>
      <c r="F49" s="33"/>
      <c r="G49" s="33">
        <v>4</v>
      </c>
      <c r="H49" s="33"/>
      <c r="I49" s="25"/>
      <c r="J49" s="16"/>
      <c r="K49" s="17"/>
      <c r="L49" s="17"/>
      <c r="N49" s="17"/>
      <c r="O49" s="17"/>
      <c r="P49" s="17"/>
      <c r="Q49" s="17"/>
      <c r="R49" s="17"/>
      <c r="S49" s="17"/>
      <c r="T49" s="17"/>
    </row>
    <row r="50" spans="1:20" s="18" customFormat="1">
      <c r="A50" s="38" t="s">
        <v>21</v>
      </c>
      <c r="B50" s="43"/>
      <c r="C50" s="34">
        <v>2</v>
      </c>
      <c r="D50" s="35"/>
      <c r="E50" s="35"/>
      <c r="F50" s="35"/>
      <c r="G50" s="35"/>
      <c r="H50" s="35">
        <v>2</v>
      </c>
      <c r="I50" s="25"/>
      <c r="J50" s="16"/>
      <c r="K50" s="17"/>
      <c r="L50" s="17"/>
      <c r="N50" s="17"/>
      <c r="O50" s="17"/>
      <c r="P50" s="17"/>
      <c r="Q50" s="17"/>
      <c r="R50" s="17"/>
      <c r="S50" s="17"/>
      <c r="T50" s="17"/>
    </row>
    <row r="51" spans="1:20">
      <c r="A51" s="36" t="s">
        <v>22</v>
      </c>
      <c r="B51" s="43"/>
      <c r="C51" s="34">
        <v>1</v>
      </c>
      <c r="D51" s="33"/>
      <c r="E51" s="33"/>
      <c r="F51" s="33"/>
      <c r="G51" s="33"/>
      <c r="H51" s="33">
        <v>1</v>
      </c>
      <c r="I51" s="25"/>
      <c r="K51" s="9"/>
      <c r="L51" s="8"/>
      <c r="M51" s="8"/>
      <c r="N51" s="15"/>
      <c r="O51" s="15"/>
      <c r="P51" s="8"/>
      <c r="Q51" s="15"/>
      <c r="R51" s="8"/>
      <c r="S51" s="8"/>
      <c r="T51" s="9"/>
    </row>
    <row r="52" spans="1:20">
      <c r="A52" s="38" t="s">
        <v>38</v>
      </c>
      <c r="B52" s="43">
        <v>16</v>
      </c>
      <c r="C52" s="34">
        <v>15</v>
      </c>
      <c r="D52" s="33"/>
      <c r="E52" s="33"/>
      <c r="F52" s="33"/>
      <c r="G52" s="33">
        <v>12</v>
      </c>
      <c r="H52" s="33">
        <v>3</v>
      </c>
      <c r="I52" s="25"/>
      <c r="K52" s="9"/>
      <c r="L52" s="8"/>
      <c r="M52" s="8"/>
      <c r="N52" s="15"/>
      <c r="O52" s="15"/>
      <c r="P52" s="8"/>
      <c r="Q52" s="15"/>
      <c r="R52" s="8"/>
      <c r="S52" s="8"/>
      <c r="T52" s="9"/>
    </row>
    <row r="53" spans="1:20">
      <c r="A53" s="36"/>
      <c r="B53" s="43"/>
      <c r="C53" s="42"/>
      <c r="D53" s="33"/>
      <c r="E53" s="33"/>
      <c r="F53" s="33"/>
      <c r="G53" s="33"/>
      <c r="H53" s="33"/>
      <c r="I53" s="25"/>
      <c r="K53" s="9"/>
      <c r="L53" s="8"/>
      <c r="M53" s="8"/>
      <c r="N53" s="15"/>
      <c r="O53" s="15"/>
      <c r="P53" s="8"/>
      <c r="Q53" s="15"/>
      <c r="R53" s="8"/>
      <c r="S53" s="8"/>
      <c r="T53" s="9"/>
    </row>
    <row r="54" spans="1:20">
      <c r="A54" s="32" t="s">
        <v>32</v>
      </c>
      <c r="B54" s="43">
        <v>32</v>
      </c>
      <c r="C54" s="34">
        <v>31</v>
      </c>
      <c r="D54" s="33"/>
      <c r="E54" s="33">
        <v>16</v>
      </c>
      <c r="F54" s="33">
        <v>12</v>
      </c>
      <c r="G54" s="39">
        <v>2</v>
      </c>
      <c r="H54" s="33">
        <v>1</v>
      </c>
      <c r="I54" s="25"/>
      <c r="K54" s="8"/>
      <c r="L54" s="15"/>
      <c r="M54" s="15"/>
      <c r="N54" s="9"/>
      <c r="O54" s="8"/>
      <c r="P54" s="8"/>
      <c r="Q54" s="8"/>
      <c r="R54" s="8"/>
      <c r="S54" s="8"/>
      <c r="T54" s="9"/>
    </row>
    <row r="55" spans="1:20">
      <c r="B55" s="31"/>
      <c r="C55" s="40"/>
      <c r="I55" s="25"/>
      <c r="K55" s="24"/>
      <c r="L55" s="24"/>
      <c r="M55" s="24"/>
      <c r="N55" s="24"/>
      <c r="O55" s="25"/>
      <c r="P55" s="24"/>
      <c r="Q55" s="24"/>
      <c r="R55" s="24"/>
      <c r="S55" s="24"/>
      <c r="T55" s="24"/>
    </row>
    <row r="56" spans="1:20">
      <c r="A56" s="26" t="s">
        <v>28</v>
      </c>
      <c r="B56" s="27"/>
      <c r="C56" s="27">
        <f t="shared" ref="C56:H56" si="1">SUM(C40:C54)</f>
        <v>172</v>
      </c>
      <c r="D56" s="27">
        <f t="shared" si="1"/>
        <v>32</v>
      </c>
      <c r="E56" s="27">
        <f t="shared" si="1"/>
        <v>56</v>
      </c>
      <c r="F56" s="27">
        <f t="shared" si="1"/>
        <v>36</v>
      </c>
      <c r="G56" s="27">
        <f t="shared" si="1"/>
        <v>38</v>
      </c>
      <c r="H56" s="27">
        <f t="shared" si="1"/>
        <v>10</v>
      </c>
      <c r="I56" s="27">
        <f>SUM(D56:H56)</f>
        <v>172</v>
      </c>
      <c r="J56" s="12"/>
      <c r="K56" s="24"/>
      <c r="L56" s="24"/>
      <c r="M56" s="24"/>
      <c r="N56" s="24"/>
      <c r="O56" s="25"/>
      <c r="P56" s="24"/>
      <c r="Q56" s="24"/>
      <c r="R56" s="24"/>
      <c r="S56" s="24"/>
      <c r="T56" s="24"/>
    </row>
    <row r="57" spans="1:20" ht="13.5" thickBot="1">
      <c r="B57" s="31"/>
      <c r="C57" s="40"/>
      <c r="I57" s="25"/>
    </row>
    <row r="58" spans="1:20" ht="13.5" thickBot="1">
      <c r="A58" s="28" t="s">
        <v>29</v>
      </c>
      <c r="B58" s="29"/>
      <c r="C58" s="30"/>
      <c r="D58" s="30">
        <f t="shared" ref="D58:I58" si="2">D38+D56</f>
        <v>64</v>
      </c>
      <c r="E58" s="30">
        <f t="shared" si="2"/>
        <v>112</v>
      </c>
      <c r="F58" s="30">
        <f t="shared" si="2"/>
        <v>72</v>
      </c>
      <c r="G58" s="30">
        <f t="shared" si="2"/>
        <v>76</v>
      </c>
      <c r="H58" s="30">
        <f t="shared" si="2"/>
        <v>20</v>
      </c>
      <c r="I58" s="30">
        <f t="shared" si="2"/>
        <v>344</v>
      </c>
    </row>
    <row r="59" spans="1:20" ht="13.5" thickBot="1">
      <c r="D59" s="31"/>
      <c r="E59" s="31"/>
      <c r="F59" s="22"/>
      <c r="G59" s="22"/>
      <c r="H59" s="22"/>
      <c r="I59" s="22"/>
    </row>
    <row r="60" spans="1:20" ht="13.5" thickBot="1">
      <c r="A60" s="28" t="s">
        <v>36</v>
      </c>
      <c r="B60" s="29"/>
      <c r="C60" s="30"/>
      <c r="D60" s="30">
        <f>D58/8</f>
        <v>8</v>
      </c>
      <c r="E60" s="30">
        <f>E58/8</f>
        <v>14</v>
      </c>
      <c r="F60" s="30">
        <f>F58/8</f>
        <v>9</v>
      </c>
      <c r="G60" s="30">
        <f>G58/8</f>
        <v>9.5</v>
      </c>
      <c r="H60" s="30">
        <v>4</v>
      </c>
      <c r="I60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76</v>
      </c>
      <c r="D2" s="3"/>
      <c r="E2" s="3"/>
      <c r="F2" s="3"/>
      <c r="G2" s="3"/>
      <c r="H2" s="3"/>
      <c r="J2" s="4"/>
    </row>
    <row r="3" spans="1:19" s="2" customFormat="1" ht="15.75">
      <c r="A3" s="1" t="s">
        <v>56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72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73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69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64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59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52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32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 s="12" customFormat="1">
      <c r="A24" s="36" t="s">
        <v>14</v>
      </c>
      <c r="B24" s="43"/>
      <c r="C24" s="34">
        <v>16</v>
      </c>
      <c r="D24" s="35">
        <v>16</v>
      </c>
      <c r="E24" s="35"/>
      <c r="F24" s="35"/>
      <c r="G24" s="35"/>
      <c r="H24" s="25"/>
      <c r="I24" s="19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36" t="s">
        <v>15</v>
      </c>
      <c r="B25" s="43"/>
      <c r="C25" s="34">
        <v>8</v>
      </c>
      <c r="D25" s="33">
        <v>8</v>
      </c>
      <c r="E25" s="33"/>
      <c r="F25" s="33"/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8" t="s">
        <v>37</v>
      </c>
      <c r="B26" s="43">
        <v>24</v>
      </c>
      <c r="C26" s="34">
        <v>23</v>
      </c>
      <c r="D26" s="33"/>
      <c r="E26" s="33">
        <v>8</v>
      </c>
      <c r="F26" s="33">
        <v>12</v>
      </c>
      <c r="G26" s="33">
        <v>3</v>
      </c>
      <c r="H26" s="25"/>
      <c r="J26" s="9"/>
      <c r="K26" s="8"/>
      <c r="L26" s="8"/>
      <c r="M26" s="15"/>
      <c r="N26" s="15"/>
      <c r="O26" s="8"/>
      <c r="P26" s="15"/>
      <c r="Q26" s="8"/>
      <c r="R26" s="8"/>
      <c r="S26" s="9"/>
    </row>
    <row r="27" spans="1:20">
      <c r="A27" s="36"/>
      <c r="B27" s="43"/>
      <c r="C27" s="42"/>
      <c r="D27" s="33"/>
      <c r="E27" s="33"/>
      <c r="F27" s="33"/>
      <c r="G27" s="33"/>
      <c r="H27" s="25"/>
      <c r="I27" s="20"/>
      <c r="J27" s="12"/>
      <c r="L27" s="9"/>
      <c r="M27" s="9"/>
      <c r="N27" s="9"/>
      <c r="O27" s="8"/>
      <c r="P27" s="9"/>
      <c r="Q27" s="8"/>
      <c r="R27" s="9"/>
      <c r="S27" s="9"/>
      <c r="T27" s="21"/>
    </row>
    <row r="28" spans="1:20">
      <c r="A28" s="32" t="s">
        <v>34</v>
      </c>
      <c r="B28" s="43">
        <v>24</v>
      </c>
      <c r="C28" s="42"/>
      <c r="D28" s="33"/>
      <c r="E28" s="33"/>
      <c r="F28" s="33"/>
      <c r="G28" s="33"/>
      <c r="H28" s="25"/>
      <c r="O28" s="8"/>
      <c r="P28" s="8"/>
      <c r="Q28" s="8"/>
      <c r="R28" s="8"/>
      <c r="S28" s="9"/>
    </row>
    <row r="29" spans="1:20">
      <c r="A29" s="36" t="s">
        <v>14</v>
      </c>
      <c r="B29" s="43"/>
      <c r="C29" s="34">
        <v>8</v>
      </c>
      <c r="D29" s="33"/>
      <c r="E29" s="33">
        <v>8</v>
      </c>
      <c r="F29" s="35"/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>
      <c r="A30" s="38" t="s">
        <v>15</v>
      </c>
      <c r="B30" s="43"/>
      <c r="C30" s="34">
        <v>8</v>
      </c>
      <c r="D30" s="33"/>
      <c r="E30" s="33"/>
      <c r="F30" s="35">
        <v>8</v>
      </c>
      <c r="G30" s="33"/>
      <c r="H30" s="25"/>
      <c r="J30" s="9"/>
      <c r="M30" s="8"/>
      <c r="N30" s="8"/>
      <c r="O30" s="8"/>
      <c r="P30" s="15"/>
      <c r="Q30" s="8"/>
      <c r="R30" s="8"/>
      <c r="S30" s="9"/>
    </row>
    <row r="31" spans="1:20" s="18" customFormat="1">
      <c r="A31" s="36" t="s">
        <v>20</v>
      </c>
      <c r="B31" s="43"/>
      <c r="C31" s="34">
        <v>4</v>
      </c>
      <c r="D31" s="33"/>
      <c r="E31" s="33"/>
      <c r="F31" s="33">
        <v>4</v>
      </c>
      <c r="G31" s="33"/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 s="18" customFormat="1">
      <c r="A32" s="38" t="s">
        <v>21</v>
      </c>
      <c r="B32" s="43"/>
      <c r="C32" s="34">
        <v>2</v>
      </c>
      <c r="D32" s="35"/>
      <c r="E32" s="35"/>
      <c r="F32" s="35"/>
      <c r="G32" s="35">
        <v>2</v>
      </c>
      <c r="H32" s="25"/>
      <c r="I32" s="16"/>
      <c r="J32" s="17"/>
      <c r="K32" s="17"/>
      <c r="M32" s="17"/>
      <c r="N32" s="17"/>
      <c r="O32" s="17"/>
      <c r="P32" s="17"/>
      <c r="Q32" s="17"/>
      <c r="R32" s="17"/>
      <c r="S32" s="17"/>
    </row>
    <row r="33" spans="1:20">
      <c r="A33" s="36" t="s">
        <v>22</v>
      </c>
      <c r="B33" s="43"/>
      <c r="C33" s="34">
        <v>1</v>
      </c>
      <c r="D33" s="33"/>
      <c r="E33" s="33"/>
      <c r="F33" s="33"/>
      <c r="G33" s="33">
        <v>1</v>
      </c>
      <c r="H33" s="25"/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8" t="s">
        <v>38</v>
      </c>
      <c r="B34" s="43">
        <v>16</v>
      </c>
      <c r="C34" s="34">
        <v>15</v>
      </c>
      <c r="D34" s="33"/>
      <c r="E34" s="33"/>
      <c r="F34" s="33">
        <v>12</v>
      </c>
      <c r="G34" s="33">
        <v>3</v>
      </c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6"/>
      <c r="B35" s="43"/>
      <c r="C35" s="42"/>
      <c r="D35" s="33"/>
      <c r="E35" s="33"/>
      <c r="F35" s="33"/>
      <c r="G35" s="33"/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2" t="s">
        <v>33</v>
      </c>
      <c r="B36" s="43">
        <v>32</v>
      </c>
      <c r="C36" s="34">
        <v>31</v>
      </c>
      <c r="D36" s="33">
        <v>16</v>
      </c>
      <c r="E36" s="33">
        <v>12</v>
      </c>
      <c r="F36" s="39">
        <v>2</v>
      </c>
      <c r="G36" s="33">
        <v>1</v>
      </c>
      <c r="H36" s="25"/>
      <c r="J36" s="8"/>
      <c r="K36" s="15"/>
      <c r="L36" s="15"/>
      <c r="M36" s="9"/>
      <c r="N36" s="8"/>
      <c r="O36" s="8"/>
      <c r="P36" s="8"/>
      <c r="Q36" s="8"/>
      <c r="R36" s="8"/>
      <c r="S36" s="9"/>
    </row>
    <row r="37" spans="1:20">
      <c r="B37" s="31"/>
      <c r="C37" s="40"/>
      <c r="D37" s="23"/>
      <c r="E37" s="23"/>
      <c r="H37" s="25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A38" s="26" t="s">
        <v>27</v>
      </c>
      <c r="B38" s="27"/>
      <c r="C38" s="27">
        <f>SUM(C23:C36)</f>
        <v>116</v>
      </c>
      <c r="D38" s="27">
        <f>SUM(D23:D36)</f>
        <v>40</v>
      </c>
      <c r="E38" s="27">
        <f>SUM(E23:E36)</f>
        <v>28</v>
      </c>
      <c r="F38" s="27">
        <f>SUM(F23:F36)</f>
        <v>38</v>
      </c>
      <c r="G38" s="27">
        <f>SUM(G23:G36)</f>
        <v>10</v>
      </c>
      <c r="H38" s="27">
        <f>SUM(D38:G38)</f>
        <v>116</v>
      </c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>
      <c r="B39" s="31"/>
      <c r="C39" s="41"/>
      <c r="H39" s="25"/>
      <c r="I39" s="12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 s="18" customFormat="1">
      <c r="A40" s="32" t="s">
        <v>30</v>
      </c>
      <c r="B40" s="43">
        <v>32</v>
      </c>
      <c r="C40" s="42"/>
      <c r="D40" s="33"/>
      <c r="E40" s="33"/>
      <c r="F40" s="33"/>
      <c r="G40" s="35"/>
      <c r="H40" s="25"/>
      <c r="I40" s="16"/>
      <c r="J40" s="17"/>
      <c r="K40" s="17"/>
      <c r="M40" s="17"/>
      <c r="N40" s="17"/>
      <c r="O40" s="17"/>
      <c r="P40" s="17"/>
      <c r="Q40" s="17"/>
      <c r="R40" s="17"/>
      <c r="S40" s="17"/>
    </row>
    <row r="41" spans="1:20" s="12" customFormat="1">
      <c r="A41" s="36" t="s">
        <v>14</v>
      </c>
      <c r="B41" s="43"/>
      <c r="C41" s="34">
        <v>16</v>
      </c>
      <c r="D41" s="35">
        <v>16</v>
      </c>
      <c r="E41" s="35"/>
      <c r="F41" s="35"/>
      <c r="G41" s="35"/>
      <c r="H41" s="25"/>
      <c r="I41" s="19"/>
      <c r="J41" s="9"/>
      <c r="K41" s="9"/>
      <c r="M41" s="9"/>
      <c r="N41" s="9"/>
      <c r="O41" s="9"/>
      <c r="P41" s="9"/>
      <c r="Q41" s="9"/>
      <c r="R41" s="9"/>
      <c r="S41" s="9"/>
    </row>
    <row r="42" spans="1:20">
      <c r="A42" s="36" t="s">
        <v>15</v>
      </c>
      <c r="B42" s="43"/>
      <c r="C42" s="34">
        <v>8</v>
      </c>
      <c r="D42" s="33">
        <v>8</v>
      </c>
      <c r="E42" s="33"/>
      <c r="F42" s="33"/>
      <c r="G42" s="33"/>
      <c r="H42" s="25"/>
      <c r="J42" s="9"/>
      <c r="K42" s="8"/>
      <c r="L42" s="8"/>
      <c r="M42" s="15"/>
      <c r="N42" s="15"/>
      <c r="O42" s="8"/>
      <c r="P42" s="15"/>
      <c r="Q42" s="8"/>
      <c r="R42" s="8"/>
      <c r="S42" s="9"/>
    </row>
    <row r="43" spans="1:20">
      <c r="A43" s="38" t="s">
        <v>37</v>
      </c>
      <c r="B43" s="43">
        <v>24</v>
      </c>
      <c r="C43" s="34">
        <v>23</v>
      </c>
      <c r="D43" s="33"/>
      <c r="E43" s="33">
        <v>8</v>
      </c>
      <c r="F43" s="33">
        <v>12</v>
      </c>
      <c r="G43" s="33">
        <v>3</v>
      </c>
      <c r="H43" s="25"/>
      <c r="J43" s="9"/>
      <c r="K43" s="8"/>
      <c r="L43" s="8"/>
      <c r="M43" s="15"/>
      <c r="N43" s="15"/>
      <c r="O43" s="8"/>
      <c r="P43" s="15"/>
      <c r="Q43" s="8"/>
      <c r="R43" s="8"/>
      <c r="S43" s="9"/>
    </row>
    <row r="44" spans="1:20">
      <c r="A44" s="36"/>
      <c r="B44" s="43"/>
      <c r="C44" s="42"/>
      <c r="D44" s="33"/>
      <c r="E44" s="33"/>
      <c r="F44" s="33"/>
      <c r="G44" s="33"/>
      <c r="H44" s="25"/>
      <c r="I44" s="20"/>
      <c r="J44" s="12"/>
      <c r="L44" s="9"/>
      <c r="M44" s="9"/>
      <c r="N44" s="9"/>
      <c r="O44" s="8"/>
      <c r="P44" s="9"/>
      <c r="Q44" s="8"/>
      <c r="R44" s="9"/>
      <c r="S44" s="9"/>
      <c r="T44" s="21"/>
    </row>
    <row r="45" spans="1:20">
      <c r="A45" s="32" t="s">
        <v>31</v>
      </c>
      <c r="B45" s="43">
        <v>24</v>
      </c>
      <c r="C45" s="42"/>
      <c r="D45" s="33"/>
      <c r="E45" s="33"/>
      <c r="F45" s="33"/>
      <c r="G45" s="33"/>
      <c r="H45" s="25"/>
      <c r="O45" s="8"/>
      <c r="P45" s="8"/>
      <c r="Q45" s="8"/>
      <c r="R45" s="8"/>
      <c r="S45" s="9"/>
    </row>
    <row r="46" spans="1:20">
      <c r="A46" s="36" t="s">
        <v>14</v>
      </c>
      <c r="B46" s="43"/>
      <c r="C46" s="34">
        <v>8</v>
      </c>
      <c r="D46" s="33"/>
      <c r="E46" s="33">
        <v>8</v>
      </c>
      <c r="F46" s="35"/>
      <c r="G46" s="33"/>
      <c r="H46" s="25"/>
      <c r="J46" s="9"/>
      <c r="M46" s="8"/>
      <c r="N46" s="8"/>
      <c r="O46" s="8"/>
      <c r="P46" s="15"/>
      <c r="Q46" s="8"/>
      <c r="R46" s="8"/>
      <c r="S46" s="9"/>
    </row>
    <row r="47" spans="1:20">
      <c r="A47" s="38" t="s">
        <v>15</v>
      </c>
      <c r="B47" s="43"/>
      <c r="C47" s="34">
        <v>8</v>
      </c>
      <c r="D47" s="33"/>
      <c r="E47" s="33"/>
      <c r="F47" s="35">
        <v>8</v>
      </c>
      <c r="G47" s="33"/>
      <c r="H47" s="25"/>
      <c r="J47" s="9"/>
      <c r="M47" s="8"/>
      <c r="N47" s="8"/>
      <c r="O47" s="8"/>
      <c r="P47" s="15"/>
      <c r="Q47" s="8"/>
      <c r="R47" s="8"/>
      <c r="S47" s="9"/>
    </row>
    <row r="48" spans="1:20" s="18" customFormat="1">
      <c r="A48" s="36" t="s">
        <v>20</v>
      </c>
      <c r="B48" s="43"/>
      <c r="C48" s="34">
        <v>4</v>
      </c>
      <c r="D48" s="33"/>
      <c r="E48" s="33"/>
      <c r="F48" s="33">
        <v>4</v>
      </c>
      <c r="G48" s="33"/>
      <c r="H48" s="25"/>
      <c r="I48" s="16"/>
      <c r="J48" s="17"/>
      <c r="K48" s="17"/>
      <c r="M48" s="17"/>
      <c r="N48" s="17"/>
      <c r="O48" s="17"/>
      <c r="P48" s="17"/>
      <c r="Q48" s="17"/>
      <c r="R48" s="17"/>
      <c r="S48" s="17"/>
    </row>
    <row r="49" spans="1:19" s="18" customFormat="1">
      <c r="A49" s="38" t="s">
        <v>21</v>
      </c>
      <c r="B49" s="43"/>
      <c r="C49" s="34">
        <v>2</v>
      </c>
      <c r="D49" s="35"/>
      <c r="E49" s="35"/>
      <c r="F49" s="35"/>
      <c r="G49" s="35">
        <v>2</v>
      </c>
      <c r="H49" s="25"/>
      <c r="I49" s="16"/>
      <c r="J49" s="17"/>
      <c r="K49" s="17"/>
      <c r="M49" s="17"/>
      <c r="N49" s="17"/>
      <c r="O49" s="17"/>
      <c r="P49" s="17"/>
      <c r="Q49" s="17"/>
      <c r="R49" s="17"/>
      <c r="S49" s="17"/>
    </row>
    <row r="50" spans="1:19">
      <c r="A50" s="36" t="s">
        <v>22</v>
      </c>
      <c r="B50" s="43"/>
      <c r="C50" s="34">
        <v>1</v>
      </c>
      <c r="D50" s="33"/>
      <c r="E50" s="33"/>
      <c r="F50" s="33"/>
      <c r="G50" s="33">
        <v>1</v>
      </c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8" t="s">
        <v>38</v>
      </c>
      <c r="B51" s="43">
        <v>16</v>
      </c>
      <c r="C51" s="34">
        <v>15</v>
      </c>
      <c r="D51" s="33"/>
      <c r="E51" s="33"/>
      <c r="F51" s="33">
        <v>12</v>
      </c>
      <c r="G51" s="33">
        <v>1</v>
      </c>
      <c r="H51" s="25"/>
      <c r="J51" s="9"/>
      <c r="K51" s="8"/>
      <c r="L51" s="8"/>
      <c r="M51" s="15"/>
      <c r="N51" s="15"/>
      <c r="O51" s="8"/>
      <c r="P51" s="15"/>
      <c r="Q51" s="8"/>
      <c r="R51" s="8"/>
      <c r="S51" s="9"/>
    </row>
    <row r="52" spans="1:19">
      <c r="A52" s="36"/>
      <c r="B52" s="43"/>
      <c r="C52" s="42"/>
      <c r="D52" s="33"/>
      <c r="E52" s="33"/>
      <c r="F52" s="33"/>
      <c r="G52" s="33"/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19">
      <c r="A53" s="32" t="s">
        <v>32</v>
      </c>
      <c r="B53" s="43">
        <v>32</v>
      </c>
      <c r="C53" s="34">
        <v>31</v>
      </c>
      <c r="D53" s="33">
        <v>16</v>
      </c>
      <c r="E53" s="33">
        <v>12</v>
      </c>
      <c r="F53" s="39">
        <v>2</v>
      </c>
      <c r="G53" s="33">
        <v>1</v>
      </c>
      <c r="H53" s="25"/>
      <c r="J53" s="8"/>
      <c r="K53" s="15"/>
      <c r="L53" s="15"/>
      <c r="M53" s="9"/>
      <c r="N53" s="8"/>
      <c r="O53" s="8"/>
      <c r="P53" s="8"/>
      <c r="Q53" s="8"/>
      <c r="R53" s="8"/>
      <c r="S53" s="9"/>
    </row>
    <row r="54" spans="1:19">
      <c r="B54" s="31"/>
      <c r="C54" s="40"/>
      <c r="H54" s="25"/>
      <c r="J54" s="24"/>
      <c r="K54" s="24"/>
      <c r="L54" s="24"/>
      <c r="M54" s="24"/>
      <c r="N54" s="25"/>
      <c r="O54" s="24"/>
      <c r="P54" s="24"/>
      <c r="Q54" s="24"/>
      <c r="R54" s="24"/>
      <c r="S54" s="24"/>
    </row>
    <row r="55" spans="1:19">
      <c r="A55" s="26" t="s">
        <v>28</v>
      </c>
      <c r="B55" s="27"/>
      <c r="C55" s="27">
        <f>SUM(C40:C53)</f>
        <v>116</v>
      </c>
      <c r="D55" s="27">
        <f>SUM(D40:D53)</f>
        <v>40</v>
      </c>
      <c r="E55" s="27">
        <f>SUM(E40:E53)</f>
        <v>28</v>
      </c>
      <c r="F55" s="27">
        <f>SUM(F40:F53)</f>
        <v>38</v>
      </c>
      <c r="G55" s="27">
        <f>SUM(G40:G53)</f>
        <v>8</v>
      </c>
      <c r="H55" s="27">
        <f>SUM(D55:G55)</f>
        <v>114</v>
      </c>
      <c r="I55" s="12"/>
      <c r="J55" s="24"/>
      <c r="K55" s="24"/>
      <c r="L55" s="24"/>
      <c r="M55" s="24"/>
      <c r="N55" s="25"/>
      <c r="O55" s="24"/>
      <c r="P55" s="24"/>
      <c r="Q55" s="24"/>
      <c r="R55" s="24"/>
      <c r="S55" s="24"/>
    </row>
    <row r="56" spans="1:19" ht="13.5" thickBot="1">
      <c r="B56" s="31"/>
      <c r="C56" s="40"/>
      <c r="H56" s="25"/>
    </row>
    <row r="57" spans="1:19" ht="13.5" thickBot="1">
      <c r="A57" s="28" t="s">
        <v>29</v>
      </c>
      <c r="B57" s="29"/>
      <c r="C57" s="30"/>
      <c r="D57" s="30">
        <f>D38+D55</f>
        <v>80</v>
      </c>
      <c r="E57" s="30">
        <f>E38+E55</f>
        <v>56</v>
      </c>
      <c r="F57" s="30">
        <f>F38+F55</f>
        <v>76</v>
      </c>
      <c r="G57" s="30">
        <f>G38+G55</f>
        <v>18</v>
      </c>
      <c r="H57" s="30">
        <f>H38+H55</f>
        <v>230</v>
      </c>
    </row>
    <row r="58" spans="1:19" ht="13.5" thickBot="1">
      <c r="D58" s="31"/>
      <c r="E58" s="31"/>
      <c r="F58" s="22"/>
      <c r="G58" s="22"/>
      <c r="H58" s="22"/>
    </row>
    <row r="59" spans="1:19" ht="13.5" thickBot="1">
      <c r="A59" s="28" t="s">
        <v>36</v>
      </c>
      <c r="B59" s="29"/>
      <c r="C59" s="30"/>
      <c r="D59" s="30">
        <f>D57/8</f>
        <v>10</v>
      </c>
      <c r="E59" s="30">
        <f>E57/8</f>
        <v>7</v>
      </c>
      <c r="F59" s="30">
        <f>F57/8</f>
        <v>9.5</v>
      </c>
      <c r="G59" s="30">
        <v>4</v>
      </c>
      <c r="H59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79</v>
      </c>
      <c r="D2" s="3"/>
      <c r="E2" s="3"/>
      <c r="F2" s="3"/>
      <c r="G2" s="3"/>
      <c r="H2" s="3"/>
      <c r="J2" s="4"/>
    </row>
    <row r="3" spans="1:19" s="2" customFormat="1" ht="15.75">
      <c r="A3" s="1" t="s">
        <v>56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72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73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69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67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77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78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16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>
      <c r="A24" s="38" t="s">
        <v>14</v>
      </c>
      <c r="B24" s="43"/>
      <c r="C24" s="34">
        <v>8</v>
      </c>
      <c r="D24" s="33">
        <v>8</v>
      </c>
      <c r="E24" s="33"/>
      <c r="F24" s="33"/>
      <c r="G24" s="33"/>
      <c r="H24" s="25"/>
      <c r="J24" s="9"/>
      <c r="K24" s="8"/>
      <c r="L24" s="8"/>
      <c r="M24" s="15"/>
      <c r="N24" s="15"/>
      <c r="O24" s="8"/>
      <c r="P24" s="15"/>
      <c r="Q24" s="8"/>
      <c r="R24" s="8"/>
      <c r="S24" s="9"/>
    </row>
    <row r="25" spans="1:20">
      <c r="A25" s="38" t="s">
        <v>37</v>
      </c>
      <c r="B25" s="43">
        <v>8</v>
      </c>
      <c r="C25" s="34">
        <v>7</v>
      </c>
      <c r="D25" s="33"/>
      <c r="E25" s="33">
        <v>4</v>
      </c>
      <c r="F25" s="33">
        <v>3</v>
      </c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6"/>
      <c r="B26" s="43"/>
      <c r="C26" s="42"/>
      <c r="D26" s="33"/>
      <c r="E26" s="33"/>
      <c r="F26" s="33"/>
      <c r="G26" s="33"/>
      <c r="H26" s="25"/>
      <c r="I26" s="20"/>
      <c r="J26" s="12"/>
      <c r="L26" s="9"/>
      <c r="M26" s="9"/>
      <c r="N26" s="9"/>
      <c r="O26" s="8"/>
      <c r="P26" s="9"/>
      <c r="Q26" s="8"/>
      <c r="R26" s="9"/>
      <c r="S26" s="9"/>
      <c r="T26" s="21"/>
    </row>
    <row r="27" spans="1:20">
      <c r="A27" s="32" t="s">
        <v>34</v>
      </c>
      <c r="B27" s="43">
        <v>24</v>
      </c>
      <c r="C27" s="42"/>
      <c r="D27" s="33"/>
      <c r="E27" s="33"/>
      <c r="F27" s="33"/>
      <c r="G27" s="33"/>
      <c r="H27" s="25"/>
      <c r="O27" s="8"/>
      <c r="P27" s="8"/>
      <c r="Q27" s="8"/>
      <c r="R27" s="8"/>
      <c r="S27" s="9"/>
    </row>
    <row r="28" spans="1:20">
      <c r="A28" s="36" t="s">
        <v>14</v>
      </c>
      <c r="B28" s="43"/>
      <c r="C28" s="34">
        <v>8</v>
      </c>
      <c r="D28" s="33"/>
      <c r="E28" s="33">
        <v>8</v>
      </c>
      <c r="F28" s="35"/>
      <c r="G28" s="33"/>
      <c r="H28" s="25"/>
      <c r="J28" s="9"/>
      <c r="M28" s="8"/>
      <c r="N28" s="8"/>
      <c r="O28" s="8"/>
      <c r="P28" s="15"/>
      <c r="Q28" s="8"/>
      <c r="R28" s="8"/>
      <c r="S28" s="9"/>
    </row>
    <row r="29" spans="1:20">
      <c r="A29" s="38" t="s">
        <v>15</v>
      </c>
      <c r="B29" s="43"/>
      <c r="C29" s="34">
        <v>8</v>
      </c>
      <c r="D29" s="33"/>
      <c r="E29" s="33"/>
      <c r="F29" s="35">
        <v>8</v>
      </c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 s="18" customFormat="1">
      <c r="A30" s="36" t="s">
        <v>20</v>
      </c>
      <c r="B30" s="43"/>
      <c r="C30" s="34">
        <v>4</v>
      </c>
      <c r="D30" s="33"/>
      <c r="E30" s="33"/>
      <c r="F30" s="33">
        <v>4</v>
      </c>
      <c r="G30" s="33"/>
      <c r="H30" s="25"/>
      <c r="I30" s="16"/>
      <c r="J30" s="17"/>
      <c r="K30" s="17"/>
      <c r="M30" s="17"/>
      <c r="N30" s="17"/>
      <c r="O30" s="17"/>
      <c r="P30" s="17"/>
      <c r="Q30" s="17"/>
      <c r="R30" s="17"/>
      <c r="S30" s="17"/>
    </row>
    <row r="31" spans="1:20" s="18" customFormat="1">
      <c r="A31" s="38" t="s">
        <v>21</v>
      </c>
      <c r="B31" s="43"/>
      <c r="C31" s="34">
        <v>2</v>
      </c>
      <c r="D31" s="35"/>
      <c r="E31" s="35"/>
      <c r="F31" s="35"/>
      <c r="G31" s="35">
        <v>2</v>
      </c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>
      <c r="A32" s="36" t="s">
        <v>22</v>
      </c>
      <c r="B32" s="43"/>
      <c r="C32" s="34">
        <v>1</v>
      </c>
      <c r="D32" s="33"/>
      <c r="E32" s="33"/>
      <c r="F32" s="33"/>
      <c r="G32" s="33">
        <v>1</v>
      </c>
      <c r="H32" s="25"/>
      <c r="J32" s="9"/>
      <c r="K32" s="8"/>
      <c r="L32" s="8"/>
      <c r="M32" s="15"/>
      <c r="N32" s="15"/>
      <c r="O32" s="8"/>
      <c r="P32" s="15"/>
      <c r="Q32" s="8"/>
      <c r="R32" s="8"/>
      <c r="S32" s="9"/>
    </row>
    <row r="33" spans="1:20">
      <c r="A33" s="38" t="s">
        <v>38</v>
      </c>
      <c r="B33" s="43">
        <v>16</v>
      </c>
      <c r="C33" s="34">
        <v>15</v>
      </c>
      <c r="D33" s="33"/>
      <c r="E33" s="33"/>
      <c r="F33" s="33">
        <v>12</v>
      </c>
      <c r="G33" s="33">
        <v>3</v>
      </c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6"/>
      <c r="B34" s="43"/>
      <c r="C34" s="42"/>
      <c r="D34" s="33"/>
      <c r="E34" s="33"/>
      <c r="F34" s="33"/>
      <c r="G34" s="33"/>
      <c r="H34" s="25"/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2" t="s">
        <v>33</v>
      </c>
      <c r="B35" s="43">
        <v>16</v>
      </c>
      <c r="C35" s="34">
        <v>15</v>
      </c>
      <c r="D35" s="33">
        <v>8</v>
      </c>
      <c r="E35" s="33">
        <v>4</v>
      </c>
      <c r="F35" s="39">
        <v>2</v>
      </c>
      <c r="G35" s="33">
        <v>1</v>
      </c>
      <c r="H35" s="25"/>
      <c r="J35" s="8"/>
      <c r="K35" s="15"/>
      <c r="L35" s="15"/>
      <c r="M35" s="9"/>
      <c r="N35" s="8"/>
      <c r="O35" s="8"/>
      <c r="P35" s="8"/>
      <c r="Q35" s="8"/>
      <c r="R35" s="8"/>
      <c r="S35" s="9"/>
    </row>
    <row r="36" spans="1:20">
      <c r="B36" s="31"/>
      <c r="C36" s="40"/>
      <c r="D36" s="23"/>
      <c r="E36" s="23"/>
      <c r="H36" s="25"/>
      <c r="J36" s="24"/>
      <c r="K36" s="24"/>
      <c r="L36" s="24"/>
      <c r="M36" s="24"/>
      <c r="N36" s="25"/>
      <c r="O36" s="24"/>
      <c r="P36" s="24"/>
      <c r="Q36" s="24"/>
      <c r="R36" s="24"/>
      <c r="S36" s="24"/>
    </row>
    <row r="37" spans="1:20">
      <c r="A37" s="26" t="s">
        <v>27</v>
      </c>
      <c r="B37" s="27"/>
      <c r="C37" s="27">
        <f>SUM(C23:C35)</f>
        <v>68</v>
      </c>
      <c r="D37" s="27">
        <f>SUM(D23:D35)</f>
        <v>16</v>
      </c>
      <c r="E37" s="27">
        <f>SUM(E23:E35)</f>
        <v>16</v>
      </c>
      <c r="F37" s="27">
        <f>SUM(F23:F35)</f>
        <v>29</v>
      </c>
      <c r="G37" s="27">
        <f>SUM(G23:G35)</f>
        <v>7</v>
      </c>
      <c r="H37" s="27">
        <f>SUM(D37:G37)</f>
        <v>68</v>
      </c>
      <c r="I37" s="12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B38" s="31"/>
      <c r="C38" s="41"/>
      <c r="H38" s="25"/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 s="18" customFormat="1">
      <c r="A39" s="32" t="s">
        <v>30</v>
      </c>
      <c r="B39" s="43">
        <v>16</v>
      </c>
      <c r="C39" s="42"/>
      <c r="D39" s="33"/>
      <c r="E39" s="33"/>
      <c r="F39" s="33"/>
      <c r="G39" s="35"/>
      <c r="H39" s="25"/>
      <c r="I39" s="16"/>
      <c r="J39" s="17"/>
      <c r="K39" s="17"/>
      <c r="M39" s="17"/>
      <c r="N39" s="17"/>
      <c r="O39" s="17"/>
      <c r="P39" s="17"/>
      <c r="Q39" s="17"/>
      <c r="R39" s="17"/>
      <c r="S39" s="17"/>
    </row>
    <row r="40" spans="1:20">
      <c r="A40" s="38" t="s">
        <v>14</v>
      </c>
      <c r="B40" s="43"/>
      <c r="C40" s="34">
        <v>8</v>
      </c>
      <c r="D40" s="33">
        <v>8</v>
      </c>
      <c r="E40" s="33"/>
      <c r="F40" s="33"/>
      <c r="G40" s="33"/>
      <c r="H40" s="25"/>
      <c r="J40" s="9"/>
      <c r="K40" s="8"/>
      <c r="L40" s="8"/>
      <c r="M40" s="15"/>
      <c r="N40" s="15"/>
      <c r="O40" s="8"/>
      <c r="P40" s="15"/>
      <c r="Q40" s="8"/>
      <c r="R40" s="8"/>
      <c r="S40" s="9"/>
    </row>
    <row r="41" spans="1:20">
      <c r="A41" s="38" t="s">
        <v>37</v>
      </c>
      <c r="B41" s="43">
        <v>8</v>
      </c>
      <c r="C41" s="34">
        <v>7</v>
      </c>
      <c r="D41" s="33"/>
      <c r="E41" s="33">
        <v>4</v>
      </c>
      <c r="F41" s="33">
        <v>3</v>
      </c>
      <c r="G41" s="33"/>
      <c r="H41" s="25"/>
      <c r="J41" s="9"/>
      <c r="K41" s="8"/>
      <c r="L41" s="8"/>
      <c r="M41" s="15"/>
      <c r="N41" s="15"/>
      <c r="O41" s="8"/>
      <c r="P41" s="15"/>
      <c r="Q41" s="8"/>
      <c r="R41" s="8"/>
      <c r="S41" s="9"/>
    </row>
    <row r="42" spans="1:20">
      <c r="A42" s="36"/>
      <c r="B42" s="43"/>
      <c r="C42" s="42"/>
      <c r="D42" s="33"/>
      <c r="E42" s="33"/>
      <c r="F42" s="33"/>
      <c r="G42" s="33"/>
      <c r="H42" s="25"/>
      <c r="I42" s="20"/>
      <c r="J42" s="12"/>
      <c r="L42" s="9"/>
      <c r="M42" s="9"/>
      <c r="N42" s="9"/>
      <c r="O42" s="8"/>
      <c r="P42" s="9"/>
      <c r="Q42" s="8"/>
      <c r="R42" s="9"/>
      <c r="S42" s="9"/>
      <c r="T42" s="21"/>
    </row>
    <row r="43" spans="1:20">
      <c r="A43" s="32" t="s">
        <v>31</v>
      </c>
      <c r="B43" s="43">
        <v>24</v>
      </c>
      <c r="C43" s="42"/>
      <c r="D43" s="33"/>
      <c r="E43" s="33"/>
      <c r="F43" s="33"/>
      <c r="G43" s="33"/>
      <c r="H43" s="25"/>
      <c r="O43" s="8"/>
      <c r="P43" s="8"/>
      <c r="Q43" s="8"/>
      <c r="R43" s="8"/>
      <c r="S43" s="9"/>
    </row>
    <row r="44" spans="1:20">
      <c r="A44" s="36" t="s">
        <v>14</v>
      </c>
      <c r="B44" s="43"/>
      <c r="C44" s="34">
        <v>8</v>
      </c>
      <c r="D44" s="33"/>
      <c r="E44" s="33">
        <v>8</v>
      </c>
      <c r="F44" s="35"/>
      <c r="G44" s="33"/>
      <c r="H44" s="25"/>
      <c r="J44" s="9"/>
      <c r="M44" s="8"/>
      <c r="N44" s="8"/>
      <c r="O44" s="8"/>
      <c r="P44" s="15"/>
      <c r="Q44" s="8"/>
      <c r="R44" s="8"/>
      <c r="S44" s="9"/>
    </row>
    <row r="45" spans="1:20">
      <c r="A45" s="38" t="s">
        <v>15</v>
      </c>
      <c r="B45" s="43"/>
      <c r="C45" s="34">
        <v>8</v>
      </c>
      <c r="D45" s="33"/>
      <c r="E45" s="33"/>
      <c r="F45" s="35">
        <v>8</v>
      </c>
      <c r="G45" s="33"/>
      <c r="H45" s="25"/>
      <c r="J45" s="9"/>
      <c r="M45" s="8"/>
      <c r="N45" s="8"/>
      <c r="O45" s="8"/>
      <c r="P45" s="15"/>
      <c r="Q45" s="8"/>
      <c r="R45" s="8"/>
      <c r="S45" s="9"/>
    </row>
    <row r="46" spans="1:20" s="18" customFormat="1">
      <c r="A46" s="36" t="s">
        <v>20</v>
      </c>
      <c r="B46" s="43"/>
      <c r="C46" s="34">
        <v>4</v>
      </c>
      <c r="D46" s="33"/>
      <c r="E46" s="33"/>
      <c r="F46" s="33">
        <v>4</v>
      </c>
      <c r="G46" s="33"/>
      <c r="H46" s="25"/>
      <c r="I46" s="16"/>
      <c r="J46" s="17"/>
      <c r="K46" s="17"/>
      <c r="M46" s="17"/>
      <c r="N46" s="17"/>
      <c r="O46" s="17"/>
      <c r="P46" s="17"/>
      <c r="Q46" s="17"/>
      <c r="R46" s="17"/>
      <c r="S46" s="17"/>
    </row>
    <row r="47" spans="1:20" s="18" customFormat="1">
      <c r="A47" s="38" t="s">
        <v>21</v>
      </c>
      <c r="B47" s="43"/>
      <c r="C47" s="34">
        <v>2</v>
      </c>
      <c r="D47" s="35"/>
      <c r="E47" s="35"/>
      <c r="F47" s="35"/>
      <c r="G47" s="35">
        <v>2</v>
      </c>
      <c r="H47" s="25"/>
      <c r="I47" s="16"/>
      <c r="J47" s="17"/>
      <c r="K47" s="17"/>
      <c r="M47" s="17"/>
      <c r="N47" s="17"/>
      <c r="O47" s="17"/>
      <c r="P47" s="17"/>
      <c r="Q47" s="17"/>
      <c r="R47" s="17"/>
      <c r="S47" s="17"/>
    </row>
    <row r="48" spans="1:20">
      <c r="A48" s="36" t="s">
        <v>22</v>
      </c>
      <c r="B48" s="43"/>
      <c r="C48" s="34">
        <v>1</v>
      </c>
      <c r="D48" s="33"/>
      <c r="E48" s="33"/>
      <c r="F48" s="33"/>
      <c r="G48" s="33">
        <v>1</v>
      </c>
      <c r="H48" s="25"/>
      <c r="J48" s="9"/>
      <c r="K48" s="8"/>
      <c r="L48" s="8"/>
      <c r="M48" s="15"/>
      <c r="N48" s="15"/>
      <c r="O48" s="8"/>
      <c r="P48" s="15"/>
      <c r="Q48" s="8"/>
      <c r="R48" s="8"/>
      <c r="S48" s="9"/>
    </row>
    <row r="49" spans="1:19">
      <c r="A49" s="38" t="s">
        <v>38</v>
      </c>
      <c r="B49" s="43">
        <v>16</v>
      </c>
      <c r="C49" s="34">
        <v>15</v>
      </c>
      <c r="D49" s="33"/>
      <c r="E49" s="33"/>
      <c r="F49" s="33">
        <v>12</v>
      </c>
      <c r="G49" s="33">
        <v>1</v>
      </c>
      <c r="H49" s="25"/>
      <c r="J49" s="9"/>
      <c r="K49" s="8"/>
      <c r="L49" s="8"/>
      <c r="M49" s="15"/>
      <c r="N49" s="15"/>
      <c r="O49" s="8"/>
      <c r="P49" s="15"/>
      <c r="Q49" s="8"/>
      <c r="R49" s="8"/>
      <c r="S49" s="9"/>
    </row>
    <row r="50" spans="1:19">
      <c r="A50" s="36"/>
      <c r="B50" s="43"/>
      <c r="C50" s="42"/>
      <c r="D50" s="33"/>
      <c r="E50" s="33"/>
      <c r="F50" s="33"/>
      <c r="G50" s="33"/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2" t="s">
        <v>32</v>
      </c>
      <c r="B51" s="43">
        <v>16</v>
      </c>
      <c r="C51" s="34">
        <v>15</v>
      </c>
      <c r="D51" s="33">
        <v>8</v>
      </c>
      <c r="E51" s="33">
        <v>4</v>
      </c>
      <c r="F51" s="39">
        <v>2</v>
      </c>
      <c r="G51" s="33">
        <v>1</v>
      </c>
      <c r="H51" s="25"/>
      <c r="J51" s="8"/>
      <c r="K51" s="15"/>
      <c r="L51" s="15"/>
      <c r="M51" s="9"/>
      <c r="N51" s="8"/>
      <c r="O51" s="8"/>
      <c r="P51" s="8"/>
      <c r="Q51" s="8"/>
      <c r="R51" s="8"/>
      <c r="S51" s="9"/>
    </row>
    <row r="52" spans="1:19">
      <c r="B52" s="31"/>
      <c r="C52" s="40"/>
      <c r="H52" s="25"/>
      <c r="J52" s="24"/>
      <c r="K52" s="24"/>
      <c r="L52" s="24"/>
      <c r="M52" s="24"/>
      <c r="N52" s="25"/>
      <c r="O52" s="24"/>
      <c r="P52" s="24"/>
      <c r="Q52" s="24"/>
      <c r="R52" s="24"/>
      <c r="S52" s="24"/>
    </row>
    <row r="53" spans="1:19">
      <c r="A53" s="26" t="s">
        <v>28</v>
      </c>
      <c r="B53" s="27"/>
      <c r="C53" s="27">
        <f>SUM(C39:C51)</f>
        <v>68</v>
      </c>
      <c r="D53" s="27">
        <f>SUM(D39:D51)</f>
        <v>16</v>
      </c>
      <c r="E53" s="27">
        <f>SUM(E39:E51)</f>
        <v>16</v>
      </c>
      <c r="F53" s="27">
        <f>SUM(F39:F51)</f>
        <v>29</v>
      </c>
      <c r="G53" s="27">
        <f>SUM(G39:G51)</f>
        <v>5</v>
      </c>
      <c r="H53" s="27">
        <f>SUM(D53:G53)</f>
        <v>66</v>
      </c>
      <c r="I53" s="12"/>
      <c r="J53" s="24"/>
      <c r="K53" s="24"/>
      <c r="L53" s="24"/>
      <c r="M53" s="24"/>
      <c r="N53" s="25"/>
      <c r="O53" s="24"/>
      <c r="P53" s="24"/>
      <c r="Q53" s="24"/>
      <c r="R53" s="24"/>
      <c r="S53" s="24"/>
    </row>
    <row r="54" spans="1:19" ht="13.5" thickBot="1">
      <c r="B54" s="31"/>
      <c r="C54" s="40"/>
      <c r="H54" s="25"/>
    </row>
    <row r="55" spans="1:19" ht="13.5" thickBot="1">
      <c r="A55" s="28" t="s">
        <v>29</v>
      </c>
      <c r="B55" s="29"/>
      <c r="C55" s="30"/>
      <c r="D55" s="30">
        <f>D37+D53</f>
        <v>32</v>
      </c>
      <c r="E55" s="30">
        <f>E37+E53</f>
        <v>32</v>
      </c>
      <c r="F55" s="30">
        <f>F37+F53</f>
        <v>58</v>
      </c>
      <c r="G55" s="30">
        <f>G37+G53</f>
        <v>12</v>
      </c>
      <c r="H55" s="30">
        <f>H37+H53</f>
        <v>134</v>
      </c>
    </row>
    <row r="56" spans="1:19" ht="13.5" thickBot="1">
      <c r="D56" s="31"/>
      <c r="E56" s="31"/>
      <c r="F56" s="22"/>
      <c r="G56" s="22"/>
      <c r="H56" s="22"/>
    </row>
    <row r="57" spans="1:19" ht="13.5" thickBot="1">
      <c r="A57" s="28" t="s">
        <v>36</v>
      </c>
      <c r="B57" s="29"/>
      <c r="C57" s="30"/>
      <c r="D57" s="30">
        <f>D55/8</f>
        <v>4</v>
      </c>
      <c r="E57" s="30">
        <f>E55/8</f>
        <v>4</v>
      </c>
      <c r="F57" s="30">
        <f>F55/8</f>
        <v>7.25</v>
      </c>
      <c r="G57" s="30">
        <v>4</v>
      </c>
      <c r="H57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80</v>
      </c>
      <c r="D2" s="3"/>
      <c r="E2" s="3"/>
      <c r="F2" s="3"/>
      <c r="G2" s="3"/>
      <c r="H2" s="3"/>
      <c r="J2" s="4"/>
    </row>
    <row r="3" spans="1:19" s="2" customFormat="1" ht="15.75">
      <c r="A3" s="1" t="s">
        <v>56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72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73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69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67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77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78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16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>
      <c r="A24" s="38" t="s">
        <v>14</v>
      </c>
      <c r="B24" s="43"/>
      <c r="C24" s="34">
        <v>8</v>
      </c>
      <c r="D24" s="33">
        <v>8</v>
      </c>
      <c r="E24" s="33"/>
      <c r="F24" s="33"/>
      <c r="G24" s="33"/>
      <c r="H24" s="25"/>
      <c r="J24" s="9"/>
      <c r="K24" s="8"/>
      <c r="L24" s="8"/>
      <c r="M24" s="15"/>
      <c r="N24" s="15"/>
      <c r="O24" s="8"/>
      <c r="P24" s="15"/>
      <c r="Q24" s="8"/>
      <c r="R24" s="8"/>
      <c r="S24" s="9"/>
    </row>
    <row r="25" spans="1:20">
      <c r="A25" s="38" t="s">
        <v>37</v>
      </c>
      <c r="B25" s="43">
        <v>8</v>
      </c>
      <c r="C25" s="34">
        <v>7</v>
      </c>
      <c r="D25" s="33"/>
      <c r="E25" s="33">
        <v>4</v>
      </c>
      <c r="F25" s="33">
        <v>3</v>
      </c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6"/>
      <c r="B26" s="43"/>
      <c r="C26" s="42"/>
      <c r="D26" s="33"/>
      <c r="E26" s="33"/>
      <c r="F26" s="33"/>
      <c r="G26" s="33"/>
      <c r="H26" s="25"/>
      <c r="I26" s="20"/>
      <c r="J26" s="12"/>
      <c r="L26" s="9"/>
      <c r="M26" s="9"/>
      <c r="N26" s="9"/>
      <c r="O26" s="8"/>
      <c r="P26" s="9"/>
      <c r="Q26" s="8"/>
      <c r="R26" s="9"/>
      <c r="S26" s="9"/>
      <c r="T26" s="21"/>
    </row>
    <row r="27" spans="1:20">
      <c r="A27" s="32" t="s">
        <v>34</v>
      </c>
      <c r="B27" s="43">
        <v>24</v>
      </c>
      <c r="C27" s="42"/>
      <c r="D27" s="33"/>
      <c r="E27" s="33"/>
      <c r="F27" s="33"/>
      <c r="G27" s="33"/>
      <c r="H27" s="25"/>
      <c r="O27" s="8"/>
      <c r="P27" s="8"/>
      <c r="Q27" s="8"/>
      <c r="R27" s="8"/>
      <c r="S27" s="9"/>
    </row>
    <row r="28" spans="1:20">
      <c r="A28" s="36" t="s">
        <v>14</v>
      </c>
      <c r="B28" s="43"/>
      <c r="C28" s="34">
        <v>8</v>
      </c>
      <c r="D28" s="33"/>
      <c r="E28" s="33">
        <v>8</v>
      </c>
      <c r="F28" s="35"/>
      <c r="G28" s="33"/>
      <c r="H28" s="25"/>
      <c r="J28" s="9"/>
      <c r="M28" s="8"/>
      <c r="N28" s="8"/>
      <c r="O28" s="8"/>
      <c r="P28" s="15"/>
      <c r="Q28" s="8"/>
      <c r="R28" s="8"/>
      <c r="S28" s="9"/>
    </row>
    <row r="29" spans="1:20">
      <c r="A29" s="38" t="s">
        <v>15</v>
      </c>
      <c r="B29" s="43"/>
      <c r="C29" s="34">
        <v>8</v>
      </c>
      <c r="D29" s="33"/>
      <c r="E29" s="33"/>
      <c r="F29" s="35">
        <v>8</v>
      </c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 s="18" customFormat="1">
      <c r="A30" s="36" t="s">
        <v>20</v>
      </c>
      <c r="B30" s="43"/>
      <c r="C30" s="34">
        <v>4</v>
      </c>
      <c r="D30" s="33"/>
      <c r="E30" s="33"/>
      <c r="F30" s="33">
        <v>4</v>
      </c>
      <c r="G30" s="33"/>
      <c r="H30" s="25"/>
      <c r="I30" s="16"/>
      <c r="J30" s="17"/>
      <c r="K30" s="17"/>
      <c r="M30" s="17"/>
      <c r="N30" s="17"/>
      <c r="O30" s="17"/>
      <c r="P30" s="17"/>
      <c r="Q30" s="17"/>
      <c r="R30" s="17"/>
      <c r="S30" s="17"/>
    </row>
    <row r="31" spans="1:20" s="18" customFormat="1">
      <c r="A31" s="38" t="s">
        <v>21</v>
      </c>
      <c r="B31" s="43"/>
      <c r="C31" s="34">
        <v>2</v>
      </c>
      <c r="D31" s="35"/>
      <c r="E31" s="35"/>
      <c r="F31" s="35"/>
      <c r="G31" s="35">
        <v>2</v>
      </c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>
      <c r="A32" s="36" t="s">
        <v>22</v>
      </c>
      <c r="B32" s="43"/>
      <c r="C32" s="34">
        <v>1</v>
      </c>
      <c r="D32" s="33"/>
      <c r="E32" s="33"/>
      <c r="F32" s="33"/>
      <c r="G32" s="33">
        <v>1</v>
      </c>
      <c r="H32" s="25"/>
      <c r="J32" s="9"/>
      <c r="K32" s="8"/>
      <c r="L32" s="8"/>
      <c r="M32" s="15"/>
      <c r="N32" s="15"/>
      <c r="O32" s="8"/>
      <c r="P32" s="15"/>
      <c r="Q32" s="8"/>
      <c r="R32" s="8"/>
      <c r="S32" s="9"/>
    </row>
    <row r="33" spans="1:20">
      <c r="A33" s="38" t="s">
        <v>38</v>
      </c>
      <c r="B33" s="43">
        <v>16</v>
      </c>
      <c r="C33" s="34">
        <v>15</v>
      </c>
      <c r="D33" s="33"/>
      <c r="E33" s="33"/>
      <c r="F33" s="33">
        <v>12</v>
      </c>
      <c r="G33" s="33">
        <v>3</v>
      </c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6"/>
      <c r="B34" s="43"/>
      <c r="C34" s="42"/>
      <c r="D34" s="33"/>
      <c r="E34" s="33"/>
      <c r="F34" s="33"/>
      <c r="G34" s="33"/>
      <c r="H34" s="25"/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2" t="s">
        <v>33</v>
      </c>
      <c r="B35" s="43">
        <v>16</v>
      </c>
      <c r="C35" s="34">
        <v>15</v>
      </c>
      <c r="D35" s="33">
        <v>8</v>
      </c>
      <c r="E35" s="33">
        <v>4</v>
      </c>
      <c r="F35" s="39">
        <v>2</v>
      </c>
      <c r="G35" s="33">
        <v>1</v>
      </c>
      <c r="H35" s="25"/>
      <c r="J35" s="8"/>
      <c r="K35" s="15"/>
      <c r="L35" s="15"/>
      <c r="M35" s="9"/>
      <c r="N35" s="8"/>
      <c r="O35" s="8"/>
      <c r="P35" s="8"/>
      <c r="Q35" s="8"/>
      <c r="R35" s="8"/>
      <c r="S35" s="9"/>
    </row>
    <row r="36" spans="1:20">
      <c r="B36" s="31"/>
      <c r="C36" s="40"/>
      <c r="D36" s="23"/>
      <c r="E36" s="23"/>
      <c r="H36" s="25"/>
      <c r="J36" s="24"/>
      <c r="K36" s="24"/>
      <c r="L36" s="24"/>
      <c r="M36" s="24"/>
      <c r="N36" s="25"/>
      <c r="O36" s="24"/>
      <c r="P36" s="24"/>
      <c r="Q36" s="24"/>
      <c r="R36" s="24"/>
      <c r="S36" s="24"/>
    </row>
    <row r="37" spans="1:20">
      <c r="A37" s="26" t="s">
        <v>27</v>
      </c>
      <c r="B37" s="27"/>
      <c r="C37" s="27">
        <f>SUM(C23:C35)</f>
        <v>68</v>
      </c>
      <c r="D37" s="27">
        <f>SUM(D23:D35)</f>
        <v>16</v>
      </c>
      <c r="E37" s="27">
        <f>SUM(E23:E35)</f>
        <v>16</v>
      </c>
      <c r="F37" s="27">
        <f>SUM(F23:F35)</f>
        <v>29</v>
      </c>
      <c r="G37" s="27">
        <f>SUM(G23:G35)</f>
        <v>7</v>
      </c>
      <c r="H37" s="27">
        <f>SUM(D37:G37)</f>
        <v>68</v>
      </c>
      <c r="I37" s="12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B38" s="31"/>
      <c r="C38" s="41"/>
      <c r="H38" s="25"/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 s="18" customFormat="1">
      <c r="A39" s="32" t="s">
        <v>30</v>
      </c>
      <c r="B39" s="43">
        <v>16</v>
      </c>
      <c r="C39" s="42"/>
      <c r="D39" s="33"/>
      <c r="E39" s="33"/>
      <c r="F39" s="33"/>
      <c r="G39" s="35"/>
      <c r="H39" s="25"/>
      <c r="I39" s="16"/>
      <c r="J39" s="17"/>
      <c r="K39" s="17"/>
      <c r="M39" s="17"/>
      <c r="N39" s="17"/>
      <c r="O39" s="17"/>
      <c r="P39" s="17"/>
      <c r="Q39" s="17"/>
      <c r="R39" s="17"/>
      <c r="S39" s="17"/>
    </row>
    <row r="40" spans="1:20">
      <c r="A40" s="38" t="s">
        <v>14</v>
      </c>
      <c r="B40" s="43"/>
      <c r="C40" s="34">
        <v>8</v>
      </c>
      <c r="D40" s="33">
        <v>8</v>
      </c>
      <c r="E40" s="33"/>
      <c r="F40" s="33"/>
      <c r="G40" s="33"/>
      <c r="H40" s="25"/>
      <c r="J40" s="9"/>
      <c r="K40" s="8"/>
      <c r="L40" s="8"/>
      <c r="M40" s="15"/>
      <c r="N40" s="15"/>
      <c r="O40" s="8"/>
      <c r="P40" s="15"/>
      <c r="Q40" s="8"/>
      <c r="R40" s="8"/>
      <c r="S40" s="9"/>
    </row>
    <row r="41" spans="1:20">
      <c r="A41" s="38" t="s">
        <v>37</v>
      </c>
      <c r="B41" s="43">
        <v>8</v>
      </c>
      <c r="C41" s="34">
        <v>7</v>
      </c>
      <c r="D41" s="33"/>
      <c r="E41" s="33">
        <v>4</v>
      </c>
      <c r="F41" s="33">
        <v>3</v>
      </c>
      <c r="G41" s="33"/>
      <c r="H41" s="25"/>
      <c r="J41" s="9"/>
      <c r="K41" s="8"/>
      <c r="L41" s="8"/>
      <c r="M41" s="15"/>
      <c r="N41" s="15"/>
      <c r="O41" s="8"/>
      <c r="P41" s="15"/>
      <c r="Q41" s="8"/>
      <c r="R41" s="8"/>
      <c r="S41" s="9"/>
    </row>
    <row r="42" spans="1:20">
      <c r="A42" s="36"/>
      <c r="B42" s="43"/>
      <c r="C42" s="42"/>
      <c r="D42" s="33"/>
      <c r="E42" s="33"/>
      <c r="F42" s="33"/>
      <c r="G42" s="33"/>
      <c r="H42" s="25"/>
      <c r="I42" s="20"/>
      <c r="J42" s="12"/>
      <c r="L42" s="9"/>
      <c r="M42" s="9"/>
      <c r="N42" s="9"/>
      <c r="O42" s="8"/>
      <c r="P42" s="9"/>
      <c r="Q42" s="8"/>
      <c r="R42" s="9"/>
      <c r="S42" s="9"/>
      <c r="T42" s="21"/>
    </row>
    <row r="43" spans="1:20">
      <c r="A43" s="32" t="s">
        <v>31</v>
      </c>
      <c r="B43" s="43">
        <v>24</v>
      </c>
      <c r="C43" s="42"/>
      <c r="D43" s="33"/>
      <c r="E43" s="33"/>
      <c r="F43" s="33"/>
      <c r="G43" s="33"/>
      <c r="H43" s="25"/>
      <c r="O43" s="8"/>
      <c r="P43" s="8"/>
      <c r="Q43" s="8"/>
      <c r="R43" s="8"/>
      <c r="S43" s="9"/>
    </row>
    <row r="44" spans="1:20">
      <c r="A44" s="36" t="s">
        <v>14</v>
      </c>
      <c r="B44" s="43"/>
      <c r="C44" s="34">
        <v>8</v>
      </c>
      <c r="D44" s="33"/>
      <c r="E44" s="33">
        <v>8</v>
      </c>
      <c r="F44" s="35"/>
      <c r="G44" s="33"/>
      <c r="H44" s="25"/>
      <c r="J44" s="9"/>
      <c r="M44" s="8"/>
      <c r="N44" s="8"/>
      <c r="O44" s="8"/>
      <c r="P44" s="15"/>
      <c r="Q44" s="8"/>
      <c r="R44" s="8"/>
      <c r="S44" s="9"/>
    </row>
    <row r="45" spans="1:20">
      <c r="A45" s="38" t="s">
        <v>15</v>
      </c>
      <c r="B45" s="43"/>
      <c r="C45" s="34">
        <v>8</v>
      </c>
      <c r="D45" s="33"/>
      <c r="E45" s="33"/>
      <c r="F45" s="35">
        <v>8</v>
      </c>
      <c r="G45" s="33"/>
      <c r="H45" s="25"/>
      <c r="J45" s="9"/>
      <c r="M45" s="8"/>
      <c r="N45" s="8"/>
      <c r="O45" s="8"/>
      <c r="P45" s="15"/>
      <c r="Q45" s="8"/>
      <c r="R45" s="8"/>
      <c r="S45" s="9"/>
    </row>
    <row r="46" spans="1:20" s="18" customFormat="1">
      <c r="A46" s="36" t="s">
        <v>20</v>
      </c>
      <c r="B46" s="43"/>
      <c r="C46" s="34">
        <v>4</v>
      </c>
      <c r="D46" s="33"/>
      <c r="E46" s="33"/>
      <c r="F46" s="33">
        <v>4</v>
      </c>
      <c r="G46" s="33"/>
      <c r="H46" s="25"/>
      <c r="I46" s="16"/>
      <c r="J46" s="17"/>
      <c r="K46" s="17"/>
      <c r="M46" s="17"/>
      <c r="N46" s="17"/>
      <c r="O46" s="17"/>
      <c r="P46" s="17"/>
      <c r="Q46" s="17"/>
      <c r="R46" s="17"/>
      <c r="S46" s="17"/>
    </row>
    <row r="47" spans="1:20" s="18" customFormat="1">
      <c r="A47" s="38" t="s">
        <v>21</v>
      </c>
      <c r="B47" s="43"/>
      <c r="C47" s="34">
        <v>2</v>
      </c>
      <c r="D47" s="35"/>
      <c r="E47" s="35"/>
      <c r="F47" s="35"/>
      <c r="G47" s="35">
        <v>2</v>
      </c>
      <c r="H47" s="25"/>
      <c r="I47" s="16"/>
      <c r="J47" s="17"/>
      <c r="K47" s="17"/>
      <c r="M47" s="17"/>
      <c r="N47" s="17"/>
      <c r="O47" s="17"/>
      <c r="P47" s="17"/>
      <c r="Q47" s="17"/>
      <c r="R47" s="17"/>
      <c r="S47" s="17"/>
    </row>
    <row r="48" spans="1:20">
      <c r="A48" s="36" t="s">
        <v>22</v>
      </c>
      <c r="B48" s="43"/>
      <c r="C48" s="34">
        <v>1</v>
      </c>
      <c r="D48" s="33"/>
      <c r="E48" s="33"/>
      <c r="F48" s="33"/>
      <c r="G48" s="33">
        <v>1</v>
      </c>
      <c r="H48" s="25"/>
      <c r="J48" s="9"/>
      <c r="K48" s="8"/>
      <c r="L48" s="8"/>
      <c r="M48" s="15"/>
      <c r="N48" s="15"/>
      <c r="O48" s="8"/>
      <c r="P48" s="15"/>
      <c r="Q48" s="8"/>
      <c r="R48" s="8"/>
      <c r="S48" s="9"/>
    </row>
    <row r="49" spans="1:19">
      <c r="A49" s="38" t="s">
        <v>38</v>
      </c>
      <c r="B49" s="43">
        <v>16</v>
      </c>
      <c r="C49" s="34">
        <v>15</v>
      </c>
      <c r="D49" s="33"/>
      <c r="E49" s="33"/>
      <c r="F49" s="33">
        <v>12</v>
      </c>
      <c r="G49" s="33">
        <v>1</v>
      </c>
      <c r="H49" s="25"/>
      <c r="J49" s="9"/>
      <c r="K49" s="8"/>
      <c r="L49" s="8"/>
      <c r="M49" s="15"/>
      <c r="N49" s="15"/>
      <c r="O49" s="8"/>
      <c r="P49" s="15"/>
      <c r="Q49" s="8"/>
      <c r="R49" s="8"/>
      <c r="S49" s="9"/>
    </row>
    <row r="50" spans="1:19">
      <c r="A50" s="36"/>
      <c r="B50" s="43"/>
      <c r="C50" s="42"/>
      <c r="D50" s="33"/>
      <c r="E50" s="33"/>
      <c r="F50" s="33"/>
      <c r="G50" s="33"/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2" t="s">
        <v>32</v>
      </c>
      <c r="B51" s="43">
        <v>16</v>
      </c>
      <c r="C51" s="34">
        <v>15</v>
      </c>
      <c r="D51" s="33">
        <v>8</v>
      </c>
      <c r="E51" s="33">
        <v>4</v>
      </c>
      <c r="F51" s="39">
        <v>2</v>
      </c>
      <c r="G51" s="33">
        <v>1</v>
      </c>
      <c r="H51" s="25"/>
      <c r="J51" s="8"/>
      <c r="K51" s="15"/>
      <c r="L51" s="15"/>
      <c r="M51" s="9"/>
      <c r="N51" s="8"/>
      <c r="O51" s="8"/>
      <c r="P51" s="8"/>
      <c r="Q51" s="8"/>
      <c r="R51" s="8"/>
      <c r="S51" s="9"/>
    </row>
    <row r="52" spans="1:19">
      <c r="B52" s="31"/>
      <c r="C52" s="40"/>
      <c r="H52" s="25"/>
      <c r="J52" s="24"/>
      <c r="K52" s="24"/>
      <c r="L52" s="24"/>
      <c r="M52" s="24"/>
      <c r="N52" s="25"/>
      <c r="O52" s="24"/>
      <c r="P52" s="24"/>
      <c r="Q52" s="24"/>
      <c r="R52" s="24"/>
      <c r="S52" s="24"/>
    </row>
    <row r="53" spans="1:19">
      <c r="A53" s="26" t="s">
        <v>28</v>
      </c>
      <c r="B53" s="27"/>
      <c r="C53" s="27">
        <f>SUM(C39:C51)</f>
        <v>68</v>
      </c>
      <c r="D53" s="27">
        <f>SUM(D39:D51)</f>
        <v>16</v>
      </c>
      <c r="E53" s="27">
        <f>SUM(E39:E51)</f>
        <v>16</v>
      </c>
      <c r="F53" s="27">
        <f>SUM(F39:F51)</f>
        <v>29</v>
      </c>
      <c r="G53" s="27">
        <f>SUM(G39:G51)</f>
        <v>5</v>
      </c>
      <c r="H53" s="27">
        <f>SUM(D53:G53)</f>
        <v>66</v>
      </c>
      <c r="I53" s="12"/>
      <c r="J53" s="24"/>
      <c r="K53" s="24"/>
      <c r="L53" s="24"/>
      <c r="M53" s="24"/>
      <c r="N53" s="25"/>
      <c r="O53" s="24"/>
      <c r="P53" s="24"/>
      <c r="Q53" s="24"/>
      <c r="R53" s="24"/>
      <c r="S53" s="24"/>
    </row>
    <row r="54" spans="1:19" ht="13.5" thickBot="1">
      <c r="B54" s="31"/>
      <c r="C54" s="40"/>
      <c r="H54" s="25"/>
    </row>
    <row r="55" spans="1:19" ht="13.5" thickBot="1">
      <c r="A55" s="28" t="s">
        <v>29</v>
      </c>
      <c r="B55" s="29"/>
      <c r="C55" s="30"/>
      <c r="D55" s="30">
        <f>D37+D53</f>
        <v>32</v>
      </c>
      <c r="E55" s="30">
        <f>E37+E53</f>
        <v>32</v>
      </c>
      <c r="F55" s="30">
        <f>F37+F53</f>
        <v>58</v>
      </c>
      <c r="G55" s="30">
        <f>G37+G53</f>
        <v>12</v>
      </c>
      <c r="H55" s="30">
        <f>H37+H53</f>
        <v>134</v>
      </c>
    </row>
    <row r="56" spans="1:19" ht="13.5" thickBot="1">
      <c r="D56" s="31"/>
      <c r="E56" s="31"/>
      <c r="F56" s="22"/>
      <c r="G56" s="22"/>
      <c r="H56" s="22"/>
    </row>
    <row r="57" spans="1:19" ht="13.5" thickBot="1">
      <c r="A57" s="28" t="s">
        <v>36</v>
      </c>
      <c r="B57" s="29"/>
      <c r="C57" s="30"/>
      <c r="D57" s="30">
        <f>D55/8</f>
        <v>4</v>
      </c>
      <c r="E57" s="30">
        <f>E55/8</f>
        <v>4</v>
      </c>
      <c r="F57" s="30">
        <f>F55/8</f>
        <v>7.25</v>
      </c>
      <c r="G57" s="30">
        <v>4</v>
      </c>
      <c r="H57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88</v>
      </c>
      <c r="D1" s="3"/>
      <c r="E1" s="3"/>
      <c r="F1" s="3"/>
      <c r="G1" s="3"/>
      <c r="H1" s="3"/>
      <c r="J1" s="4"/>
    </row>
    <row r="2" spans="1:20" s="2" customFormat="1" ht="15.75">
      <c r="A2" s="1" t="s">
        <v>85</v>
      </c>
      <c r="D2" s="3"/>
      <c r="E2" s="3"/>
      <c r="F2" s="3"/>
      <c r="G2" s="3"/>
      <c r="H2" s="3"/>
      <c r="J2" s="4"/>
    </row>
    <row r="3" spans="1:20" s="2" customFormat="1" ht="15.75">
      <c r="A3" s="1" t="s">
        <v>82</v>
      </c>
      <c r="D3" s="3"/>
      <c r="E3" s="3"/>
      <c r="F3" s="3"/>
      <c r="G3" s="3"/>
      <c r="H3" s="3"/>
      <c r="J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6</v>
      </c>
      <c r="B5" s="2"/>
      <c r="C5" s="2"/>
      <c r="D5" s="3"/>
      <c r="E5" s="3"/>
      <c r="F5" s="3"/>
      <c r="G5" s="3"/>
      <c r="H5" s="3"/>
      <c r="I5" s="2"/>
    </row>
    <row r="6" spans="1:20" ht="15.75">
      <c r="A6" s="1" t="s">
        <v>83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84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69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62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58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52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64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32</v>
      </c>
      <c r="D23" s="35">
        <v>32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16</v>
      </c>
      <c r="D24" s="33"/>
      <c r="E24" s="33">
        <v>16</v>
      </c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17</v>
      </c>
      <c r="B25" s="43"/>
      <c r="C25" s="34">
        <v>8</v>
      </c>
      <c r="D25" s="33"/>
      <c r="E25" s="33">
        <v>8</v>
      </c>
      <c r="F25" s="33"/>
      <c r="G25" s="33"/>
      <c r="H25" s="33"/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8" t="s">
        <v>37</v>
      </c>
      <c r="B26" s="43">
        <v>48</v>
      </c>
      <c r="C26" s="34">
        <v>47</v>
      </c>
      <c r="D26" s="33"/>
      <c r="E26" s="33">
        <v>16</v>
      </c>
      <c r="F26" s="33">
        <v>16</v>
      </c>
      <c r="G26" s="33">
        <v>12</v>
      </c>
      <c r="H26" s="33">
        <v>3</v>
      </c>
      <c r="I26" s="25"/>
      <c r="K26" s="9"/>
      <c r="L26" s="8"/>
      <c r="M26" s="8"/>
      <c r="N26" s="15"/>
      <c r="O26" s="15"/>
      <c r="P26" s="8"/>
      <c r="Q26" s="15"/>
      <c r="R26" s="8"/>
      <c r="S26" s="8"/>
      <c r="T26" s="9"/>
    </row>
    <row r="27" spans="1:21">
      <c r="A27" s="36"/>
      <c r="B27" s="43"/>
      <c r="C27" s="42"/>
      <c r="D27" s="33"/>
      <c r="E27" s="33"/>
      <c r="F27" s="33"/>
      <c r="G27" s="33"/>
      <c r="H27" s="33"/>
      <c r="I27" s="25"/>
      <c r="J27" s="20"/>
      <c r="K27" s="12"/>
      <c r="M27" s="9"/>
      <c r="N27" s="9"/>
      <c r="O27" s="9"/>
      <c r="P27" s="8"/>
      <c r="Q27" s="9"/>
      <c r="R27" s="8"/>
      <c r="S27" s="9"/>
      <c r="T27" s="9"/>
      <c r="U27" s="21"/>
    </row>
    <row r="28" spans="1:21">
      <c r="A28" s="32" t="s">
        <v>34</v>
      </c>
      <c r="B28" s="43">
        <v>32</v>
      </c>
      <c r="C28" s="42"/>
      <c r="D28" s="33"/>
      <c r="E28" s="33"/>
      <c r="F28" s="33"/>
      <c r="G28" s="33"/>
      <c r="H28" s="33"/>
      <c r="I28" s="25"/>
      <c r="P28" s="8"/>
      <c r="Q28" s="8"/>
      <c r="R28" s="8"/>
      <c r="S28" s="8"/>
      <c r="T28" s="9"/>
    </row>
    <row r="29" spans="1:21">
      <c r="A29" s="36" t="s">
        <v>14</v>
      </c>
      <c r="B29" s="43"/>
      <c r="C29" s="34">
        <v>16</v>
      </c>
      <c r="D29" s="33"/>
      <c r="E29" s="33"/>
      <c r="F29" s="33">
        <v>16</v>
      </c>
      <c r="G29" s="35"/>
      <c r="H29" s="33"/>
      <c r="I29" s="25"/>
      <c r="K29" s="9"/>
      <c r="N29" s="8"/>
      <c r="O29" s="8"/>
      <c r="P29" s="8"/>
      <c r="Q29" s="15"/>
      <c r="R29" s="8"/>
      <c r="S29" s="8"/>
      <c r="T29" s="9"/>
    </row>
    <row r="30" spans="1:21">
      <c r="A30" s="38" t="s">
        <v>15</v>
      </c>
      <c r="B30" s="43"/>
      <c r="C30" s="34">
        <v>8</v>
      </c>
      <c r="D30" s="33"/>
      <c r="E30" s="33"/>
      <c r="F30" s="33"/>
      <c r="G30" s="35">
        <v>8</v>
      </c>
      <c r="H30" s="33"/>
      <c r="I30" s="25"/>
      <c r="K30" s="9"/>
      <c r="N30" s="8"/>
      <c r="O30" s="8"/>
      <c r="P30" s="8"/>
      <c r="Q30" s="15"/>
      <c r="R30" s="8"/>
      <c r="S30" s="8"/>
      <c r="T30" s="9"/>
    </row>
    <row r="31" spans="1:21" s="18" customFormat="1">
      <c r="A31" s="36" t="s">
        <v>20</v>
      </c>
      <c r="B31" s="43"/>
      <c r="C31" s="34">
        <v>4</v>
      </c>
      <c r="D31" s="33"/>
      <c r="E31" s="33"/>
      <c r="F31" s="33"/>
      <c r="G31" s="33">
        <v>4</v>
      </c>
      <c r="H31" s="33"/>
      <c r="I31" s="25"/>
      <c r="J31" s="16"/>
      <c r="K31" s="17"/>
      <c r="L31" s="17"/>
      <c r="N31" s="17"/>
      <c r="O31" s="17"/>
      <c r="P31" s="17"/>
      <c r="Q31" s="17"/>
      <c r="R31" s="17"/>
      <c r="S31" s="17"/>
      <c r="T31" s="17"/>
    </row>
    <row r="32" spans="1:21" s="18" customFormat="1">
      <c r="A32" s="38" t="s">
        <v>21</v>
      </c>
      <c r="B32" s="43"/>
      <c r="C32" s="34">
        <v>2</v>
      </c>
      <c r="D32" s="35"/>
      <c r="E32" s="35"/>
      <c r="F32" s="35"/>
      <c r="G32" s="35"/>
      <c r="H32" s="35">
        <v>2</v>
      </c>
      <c r="I32" s="25"/>
      <c r="J32" s="16"/>
      <c r="K32" s="17"/>
      <c r="L32" s="17"/>
      <c r="N32" s="17"/>
      <c r="O32" s="17"/>
      <c r="P32" s="17"/>
      <c r="Q32" s="17"/>
      <c r="R32" s="17"/>
      <c r="S32" s="17"/>
      <c r="T32" s="17"/>
    </row>
    <row r="33" spans="1:21">
      <c r="A33" s="36" t="s">
        <v>22</v>
      </c>
      <c r="B33" s="43"/>
      <c r="C33" s="34">
        <v>1</v>
      </c>
      <c r="D33" s="33"/>
      <c r="E33" s="33"/>
      <c r="F33" s="33"/>
      <c r="G33" s="33"/>
      <c r="H33" s="33">
        <v>1</v>
      </c>
      <c r="I33" s="25"/>
      <c r="K33" s="9"/>
      <c r="L33" s="8"/>
      <c r="M33" s="8"/>
      <c r="N33" s="15"/>
      <c r="O33" s="15"/>
      <c r="P33" s="8"/>
      <c r="Q33" s="15"/>
      <c r="R33" s="8"/>
      <c r="S33" s="8"/>
      <c r="T33" s="9"/>
    </row>
    <row r="34" spans="1:21">
      <c r="A34" s="38" t="s">
        <v>38</v>
      </c>
      <c r="B34" s="43">
        <v>16</v>
      </c>
      <c r="C34" s="34">
        <v>15</v>
      </c>
      <c r="D34" s="33"/>
      <c r="E34" s="33"/>
      <c r="F34" s="33"/>
      <c r="G34" s="33">
        <v>12</v>
      </c>
      <c r="H34" s="33">
        <v>3</v>
      </c>
      <c r="I34" s="25"/>
      <c r="K34" s="9"/>
      <c r="L34" s="8"/>
      <c r="M34" s="8"/>
      <c r="N34" s="15"/>
      <c r="O34" s="15"/>
      <c r="P34" s="8"/>
      <c r="Q34" s="15"/>
      <c r="R34" s="8"/>
      <c r="S34" s="8"/>
      <c r="T34" s="9"/>
    </row>
    <row r="35" spans="1:21">
      <c r="A35" s="36"/>
      <c r="B35" s="43"/>
      <c r="C35" s="42"/>
      <c r="D35" s="33"/>
      <c r="E35" s="33"/>
      <c r="F35" s="33"/>
      <c r="G35" s="33"/>
      <c r="H35" s="33"/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2" t="s">
        <v>33</v>
      </c>
      <c r="B36" s="43">
        <v>32</v>
      </c>
      <c r="C36" s="34">
        <v>31</v>
      </c>
      <c r="D36" s="33"/>
      <c r="E36" s="33">
        <v>16</v>
      </c>
      <c r="F36" s="33">
        <v>12</v>
      </c>
      <c r="G36" s="39">
        <v>2</v>
      </c>
      <c r="H36" s="33">
        <v>1</v>
      </c>
      <c r="I36" s="25"/>
      <c r="K36" s="8"/>
      <c r="L36" s="15"/>
      <c r="M36" s="15"/>
      <c r="N36" s="9"/>
      <c r="O36" s="8"/>
      <c r="P36" s="8"/>
      <c r="Q36" s="8"/>
      <c r="R36" s="8"/>
      <c r="S36" s="8"/>
      <c r="T36" s="9"/>
    </row>
    <row r="37" spans="1:21">
      <c r="B37" s="31"/>
      <c r="C37" s="40"/>
      <c r="D37" s="23"/>
      <c r="E37" s="23"/>
      <c r="I37" s="25"/>
      <c r="K37" s="24"/>
      <c r="L37" s="24"/>
      <c r="M37" s="24"/>
      <c r="N37" s="24"/>
      <c r="O37" s="25"/>
      <c r="P37" s="24"/>
      <c r="Q37" s="24"/>
      <c r="R37" s="24"/>
      <c r="S37" s="24"/>
      <c r="T37" s="24"/>
    </row>
    <row r="38" spans="1:21">
      <c r="A38" s="26" t="s">
        <v>27</v>
      </c>
      <c r="B38" s="27"/>
      <c r="C38" s="27">
        <f t="shared" ref="C38:H38" si="0">SUM(C22:C36)</f>
        <v>180</v>
      </c>
      <c r="D38" s="27">
        <f t="shared" si="0"/>
        <v>32</v>
      </c>
      <c r="E38" s="27">
        <f t="shared" si="0"/>
        <v>56</v>
      </c>
      <c r="F38" s="27">
        <f t="shared" si="0"/>
        <v>44</v>
      </c>
      <c r="G38" s="27">
        <f t="shared" si="0"/>
        <v>38</v>
      </c>
      <c r="H38" s="27">
        <f t="shared" si="0"/>
        <v>10</v>
      </c>
      <c r="I38" s="27">
        <f>SUM(D38:H38)</f>
        <v>180</v>
      </c>
      <c r="J38" s="12"/>
      <c r="K38" s="24"/>
      <c r="L38" s="24"/>
      <c r="M38" s="24"/>
      <c r="N38" s="24"/>
      <c r="O38" s="25"/>
      <c r="P38" s="24"/>
      <c r="Q38" s="24"/>
      <c r="R38" s="24"/>
      <c r="S38" s="24"/>
      <c r="T38" s="24"/>
    </row>
    <row r="39" spans="1:21">
      <c r="B39" s="31"/>
      <c r="C39" s="41"/>
      <c r="I39" s="25"/>
      <c r="J39" s="12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 s="18" customFormat="1">
      <c r="A40" s="32" t="s">
        <v>30</v>
      </c>
      <c r="B40" s="43">
        <v>64</v>
      </c>
      <c r="C40" s="42"/>
      <c r="D40" s="33"/>
      <c r="E40" s="33"/>
      <c r="F40" s="33"/>
      <c r="G40" s="35"/>
      <c r="H40" s="33"/>
      <c r="I40" s="25"/>
      <c r="J40" s="16"/>
      <c r="K40" s="17"/>
      <c r="L40" s="17"/>
      <c r="N40" s="17"/>
      <c r="O40" s="17"/>
      <c r="P40" s="17"/>
      <c r="Q40" s="17"/>
      <c r="R40" s="17"/>
      <c r="S40" s="17"/>
      <c r="T40" s="17"/>
    </row>
    <row r="41" spans="1:21" s="12" customFormat="1">
      <c r="A41" s="36" t="s">
        <v>14</v>
      </c>
      <c r="B41" s="43"/>
      <c r="C41" s="34">
        <v>32</v>
      </c>
      <c r="D41" s="35">
        <v>32</v>
      </c>
      <c r="E41" s="35"/>
      <c r="F41" s="35"/>
      <c r="G41" s="35"/>
      <c r="H41" s="35"/>
      <c r="I41" s="25"/>
      <c r="J41" s="19"/>
      <c r="K41" s="9"/>
      <c r="L41" s="9"/>
      <c r="N41" s="9"/>
      <c r="O41" s="9"/>
      <c r="P41" s="9"/>
      <c r="Q41" s="9"/>
      <c r="R41" s="9"/>
      <c r="S41" s="9"/>
      <c r="T41" s="9"/>
    </row>
    <row r="42" spans="1:21">
      <c r="A42" s="36" t="s">
        <v>15</v>
      </c>
      <c r="B42" s="43"/>
      <c r="C42" s="34">
        <v>16</v>
      </c>
      <c r="D42" s="33"/>
      <c r="E42" s="33">
        <v>16</v>
      </c>
      <c r="F42" s="33"/>
      <c r="G42" s="33"/>
      <c r="H42" s="33"/>
      <c r="I42" s="25"/>
      <c r="K42" s="9"/>
      <c r="L42" s="8"/>
      <c r="M42" s="8"/>
      <c r="N42" s="15"/>
      <c r="O42" s="15"/>
      <c r="P42" s="8"/>
      <c r="Q42" s="15"/>
      <c r="R42" s="8"/>
      <c r="S42" s="8"/>
      <c r="T42" s="9"/>
    </row>
    <row r="43" spans="1:21">
      <c r="A43" s="38" t="s">
        <v>17</v>
      </c>
      <c r="B43" s="43"/>
      <c r="C43" s="34">
        <v>8</v>
      </c>
      <c r="D43" s="33"/>
      <c r="E43" s="33">
        <v>8</v>
      </c>
      <c r="F43" s="33"/>
      <c r="G43" s="33"/>
      <c r="H43" s="33"/>
      <c r="I43" s="25"/>
      <c r="K43" s="9"/>
      <c r="L43" s="8"/>
      <c r="M43" s="8"/>
      <c r="N43" s="15"/>
      <c r="O43" s="15"/>
      <c r="P43" s="8"/>
      <c r="Q43" s="15"/>
      <c r="R43" s="8"/>
      <c r="S43" s="8"/>
      <c r="T43" s="9"/>
    </row>
    <row r="44" spans="1:21">
      <c r="A44" s="38" t="s">
        <v>37</v>
      </c>
      <c r="B44" s="43">
        <v>48</v>
      </c>
      <c r="C44" s="34">
        <v>47</v>
      </c>
      <c r="D44" s="33"/>
      <c r="E44" s="33">
        <v>16</v>
      </c>
      <c r="F44" s="33">
        <v>16</v>
      </c>
      <c r="G44" s="33">
        <v>12</v>
      </c>
      <c r="H44" s="33">
        <v>3</v>
      </c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6"/>
      <c r="B45" s="43"/>
      <c r="C45" s="42"/>
      <c r="D45" s="33"/>
      <c r="E45" s="33"/>
      <c r="F45" s="33"/>
      <c r="G45" s="33"/>
      <c r="H45" s="33"/>
      <c r="I45" s="25"/>
      <c r="J45" s="20"/>
      <c r="K45" s="12"/>
      <c r="M45" s="9"/>
      <c r="N45" s="9"/>
      <c r="O45" s="9"/>
      <c r="P45" s="8"/>
      <c r="Q45" s="9"/>
      <c r="R45" s="8"/>
      <c r="S45" s="9"/>
      <c r="T45" s="9"/>
      <c r="U45" s="21"/>
    </row>
    <row r="46" spans="1:21">
      <c r="A46" s="32" t="s">
        <v>31</v>
      </c>
      <c r="B46" s="43">
        <v>32</v>
      </c>
      <c r="C46" s="42"/>
      <c r="D46" s="33"/>
      <c r="E46" s="33"/>
      <c r="F46" s="33"/>
      <c r="G46" s="33"/>
      <c r="H46" s="33"/>
      <c r="I46" s="25"/>
      <c r="P46" s="8"/>
      <c r="Q46" s="8"/>
      <c r="R46" s="8"/>
      <c r="S46" s="8"/>
      <c r="T46" s="9"/>
    </row>
    <row r="47" spans="1:21">
      <c r="A47" s="36" t="s">
        <v>14</v>
      </c>
      <c r="B47" s="43"/>
      <c r="C47" s="34">
        <v>16</v>
      </c>
      <c r="D47" s="33"/>
      <c r="E47" s="33"/>
      <c r="F47" s="33">
        <v>16</v>
      </c>
      <c r="G47" s="35"/>
      <c r="H47" s="33"/>
      <c r="I47" s="25"/>
      <c r="K47" s="9"/>
      <c r="N47" s="8"/>
      <c r="O47" s="8"/>
      <c r="P47" s="8"/>
      <c r="Q47" s="15"/>
      <c r="R47" s="8"/>
      <c r="S47" s="8"/>
      <c r="T47" s="9"/>
    </row>
    <row r="48" spans="1:21">
      <c r="A48" s="38" t="s">
        <v>15</v>
      </c>
      <c r="B48" s="43"/>
      <c r="C48" s="34">
        <v>8</v>
      </c>
      <c r="D48" s="33"/>
      <c r="E48" s="33"/>
      <c r="F48" s="33"/>
      <c r="G48" s="35">
        <v>8</v>
      </c>
      <c r="H48" s="33"/>
      <c r="I48" s="25"/>
      <c r="K48" s="9"/>
      <c r="N48" s="8"/>
      <c r="O48" s="8"/>
      <c r="P48" s="8"/>
      <c r="Q48" s="15"/>
      <c r="R48" s="8"/>
      <c r="S48" s="8"/>
      <c r="T48" s="9"/>
    </row>
    <row r="49" spans="1:20" s="18" customFormat="1">
      <c r="A49" s="36" t="s">
        <v>20</v>
      </c>
      <c r="B49" s="43"/>
      <c r="C49" s="34">
        <v>4</v>
      </c>
      <c r="D49" s="33"/>
      <c r="E49" s="33"/>
      <c r="F49" s="33"/>
      <c r="G49" s="33">
        <v>4</v>
      </c>
      <c r="H49" s="33"/>
      <c r="I49" s="25"/>
      <c r="J49" s="16"/>
      <c r="K49" s="17"/>
      <c r="L49" s="17"/>
      <c r="N49" s="17"/>
      <c r="O49" s="17"/>
      <c r="P49" s="17"/>
      <c r="Q49" s="17"/>
      <c r="R49" s="17"/>
      <c r="S49" s="17"/>
      <c r="T49" s="17"/>
    </row>
    <row r="50" spans="1:20" s="18" customFormat="1">
      <c r="A50" s="38" t="s">
        <v>21</v>
      </c>
      <c r="B50" s="43"/>
      <c r="C50" s="34">
        <v>2</v>
      </c>
      <c r="D50" s="35"/>
      <c r="E50" s="35"/>
      <c r="F50" s="35"/>
      <c r="G50" s="35"/>
      <c r="H50" s="35">
        <v>2</v>
      </c>
      <c r="I50" s="25"/>
      <c r="J50" s="16"/>
      <c r="K50" s="17"/>
      <c r="L50" s="17"/>
      <c r="N50" s="17"/>
      <c r="O50" s="17"/>
      <c r="P50" s="17"/>
      <c r="Q50" s="17"/>
      <c r="R50" s="17"/>
      <c r="S50" s="17"/>
      <c r="T50" s="17"/>
    </row>
    <row r="51" spans="1:20">
      <c r="A51" s="36" t="s">
        <v>22</v>
      </c>
      <c r="B51" s="43"/>
      <c r="C51" s="34">
        <v>1</v>
      </c>
      <c r="D51" s="33"/>
      <c r="E51" s="33"/>
      <c r="F51" s="33"/>
      <c r="G51" s="33"/>
      <c r="H51" s="33">
        <v>1</v>
      </c>
      <c r="I51" s="25"/>
      <c r="K51" s="9"/>
      <c r="L51" s="8"/>
      <c r="M51" s="8"/>
      <c r="N51" s="15"/>
      <c r="O51" s="15"/>
      <c r="P51" s="8"/>
      <c r="Q51" s="15"/>
      <c r="R51" s="8"/>
      <c r="S51" s="8"/>
      <c r="T51" s="9"/>
    </row>
    <row r="52" spans="1:20">
      <c r="A52" s="38" t="s">
        <v>38</v>
      </c>
      <c r="B52" s="43">
        <v>16</v>
      </c>
      <c r="C52" s="34">
        <v>15</v>
      </c>
      <c r="D52" s="33"/>
      <c r="E52" s="33"/>
      <c r="F52" s="33"/>
      <c r="G52" s="33">
        <v>12</v>
      </c>
      <c r="H52" s="33">
        <v>3</v>
      </c>
      <c r="I52" s="25"/>
      <c r="K52" s="9"/>
      <c r="L52" s="8"/>
      <c r="M52" s="8"/>
      <c r="N52" s="15"/>
      <c r="O52" s="15"/>
      <c r="P52" s="8"/>
      <c r="Q52" s="15"/>
      <c r="R52" s="8"/>
      <c r="S52" s="8"/>
      <c r="T52" s="9"/>
    </row>
    <row r="53" spans="1:20">
      <c r="A53" s="36"/>
      <c r="B53" s="43"/>
      <c r="C53" s="42"/>
      <c r="D53" s="33"/>
      <c r="E53" s="33"/>
      <c r="F53" s="33"/>
      <c r="G53" s="33"/>
      <c r="H53" s="33"/>
      <c r="I53" s="25"/>
      <c r="K53" s="9"/>
      <c r="L53" s="8"/>
      <c r="M53" s="8"/>
      <c r="N53" s="15"/>
      <c r="O53" s="15"/>
      <c r="P53" s="8"/>
      <c r="Q53" s="15"/>
      <c r="R53" s="8"/>
      <c r="S53" s="8"/>
      <c r="T53" s="9"/>
    </row>
    <row r="54" spans="1:20">
      <c r="A54" s="32" t="s">
        <v>32</v>
      </c>
      <c r="B54" s="43">
        <v>32</v>
      </c>
      <c r="C54" s="34">
        <v>31</v>
      </c>
      <c r="D54" s="33"/>
      <c r="E54" s="33">
        <v>16</v>
      </c>
      <c r="F54" s="33">
        <v>12</v>
      </c>
      <c r="G54" s="39">
        <v>2</v>
      </c>
      <c r="H54" s="33">
        <v>1</v>
      </c>
      <c r="I54" s="25"/>
      <c r="K54" s="8"/>
      <c r="L54" s="15"/>
      <c r="M54" s="15"/>
      <c r="N54" s="9"/>
      <c r="O54" s="8"/>
      <c r="P54" s="8"/>
      <c r="Q54" s="8"/>
      <c r="R54" s="8"/>
      <c r="S54" s="8"/>
      <c r="T54" s="9"/>
    </row>
    <row r="55" spans="1:20">
      <c r="B55" s="31"/>
      <c r="C55" s="40"/>
      <c r="I55" s="25"/>
      <c r="K55" s="24"/>
      <c r="L55" s="24"/>
      <c r="M55" s="24"/>
      <c r="N55" s="24"/>
      <c r="O55" s="25"/>
      <c r="P55" s="24"/>
      <c r="Q55" s="24"/>
      <c r="R55" s="24"/>
      <c r="S55" s="24"/>
      <c r="T55" s="24"/>
    </row>
    <row r="56" spans="1:20">
      <c r="A56" s="26" t="s">
        <v>28</v>
      </c>
      <c r="B56" s="27"/>
      <c r="C56" s="27">
        <f t="shared" ref="C56:H56" si="1">SUM(C40:C54)</f>
        <v>180</v>
      </c>
      <c r="D56" s="27">
        <f t="shared" si="1"/>
        <v>32</v>
      </c>
      <c r="E56" s="27">
        <f t="shared" si="1"/>
        <v>56</v>
      </c>
      <c r="F56" s="27">
        <f t="shared" si="1"/>
        <v>44</v>
      </c>
      <c r="G56" s="27">
        <f t="shared" si="1"/>
        <v>38</v>
      </c>
      <c r="H56" s="27">
        <f t="shared" si="1"/>
        <v>10</v>
      </c>
      <c r="I56" s="27">
        <f>SUM(D56:H56)</f>
        <v>180</v>
      </c>
      <c r="J56" s="12"/>
      <c r="K56" s="24"/>
      <c r="L56" s="24"/>
      <c r="M56" s="24"/>
      <c r="N56" s="24"/>
      <c r="O56" s="25"/>
      <c r="P56" s="24"/>
      <c r="Q56" s="24"/>
      <c r="R56" s="24"/>
      <c r="S56" s="24"/>
      <c r="T56" s="24"/>
    </row>
    <row r="57" spans="1:20" ht="13.5" thickBot="1">
      <c r="B57" s="31"/>
      <c r="C57" s="40"/>
      <c r="I57" s="25"/>
    </row>
    <row r="58" spans="1:20" ht="13.5" thickBot="1">
      <c r="A58" s="28" t="s">
        <v>29</v>
      </c>
      <c r="B58" s="29"/>
      <c r="C58" s="30"/>
      <c r="D58" s="30">
        <f t="shared" ref="D58:I58" si="2">D38+D56</f>
        <v>64</v>
      </c>
      <c r="E58" s="30">
        <f t="shared" si="2"/>
        <v>112</v>
      </c>
      <c r="F58" s="30">
        <f t="shared" si="2"/>
        <v>88</v>
      </c>
      <c r="G58" s="30">
        <f t="shared" si="2"/>
        <v>76</v>
      </c>
      <c r="H58" s="30">
        <f t="shared" si="2"/>
        <v>20</v>
      </c>
      <c r="I58" s="30">
        <f t="shared" si="2"/>
        <v>360</v>
      </c>
    </row>
    <row r="59" spans="1:20" ht="13.5" thickBot="1">
      <c r="D59" s="31"/>
      <c r="E59" s="31"/>
      <c r="F59" s="22"/>
      <c r="G59" s="22"/>
      <c r="H59" s="22"/>
      <c r="I59" s="22"/>
    </row>
    <row r="60" spans="1:20" ht="13.5" thickBot="1">
      <c r="A60" s="28" t="s">
        <v>36</v>
      </c>
      <c r="B60" s="29"/>
      <c r="C60" s="30"/>
      <c r="D60" s="30">
        <f>D58/8</f>
        <v>8</v>
      </c>
      <c r="E60" s="30">
        <f>E58/8</f>
        <v>14</v>
      </c>
      <c r="F60" s="30">
        <f>F58/8</f>
        <v>11</v>
      </c>
      <c r="G60" s="30">
        <f>G58/8</f>
        <v>9.5</v>
      </c>
      <c r="H60" s="30">
        <v>4</v>
      </c>
      <c r="I60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86</v>
      </c>
      <c r="D2" s="3"/>
      <c r="E2" s="3"/>
      <c r="F2" s="3"/>
      <c r="G2" s="3"/>
      <c r="H2" s="3"/>
      <c r="J2" s="4"/>
    </row>
    <row r="3" spans="1:19" s="2" customFormat="1" ht="15.75">
      <c r="A3" s="1" t="s">
        <v>82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83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84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69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64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59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52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32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 s="12" customFormat="1">
      <c r="A24" s="36" t="s">
        <v>14</v>
      </c>
      <c r="B24" s="43"/>
      <c r="C24" s="34">
        <v>16</v>
      </c>
      <c r="D24" s="35">
        <v>16</v>
      </c>
      <c r="E24" s="35"/>
      <c r="F24" s="35"/>
      <c r="G24" s="35"/>
      <c r="H24" s="25"/>
      <c r="I24" s="19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36" t="s">
        <v>15</v>
      </c>
      <c r="B25" s="43"/>
      <c r="C25" s="34">
        <v>8</v>
      </c>
      <c r="D25" s="33">
        <v>8</v>
      </c>
      <c r="E25" s="33"/>
      <c r="F25" s="33"/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8" t="s">
        <v>37</v>
      </c>
      <c r="B26" s="43">
        <v>24</v>
      </c>
      <c r="C26" s="34">
        <v>23</v>
      </c>
      <c r="D26" s="33"/>
      <c r="E26" s="33">
        <v>8</v>
      </c>
      <c r="F26" s="33">
        <v>12</v>
      </c>
      <c r="G26" s="33">
        <v>3</v>
      </c>
      <c r="H26" s="25"/>
      <c r="J26" s="9"/>
      <c r="K26" s="8"/>
      <c r="L26" s="8"/>
      <c r="M26" s="15"/>
      <c r="N26" s="15"/>
      <c r="O26" s="8"/>
      <c r="P26" s="15"/>
      <c r="Q26" s="8"/>
      <c r="R26" s="8"/>
      <c r="S26" s="9"/>
    </row>
    <row r="27" spans="1:20">
      <c r="A27" s="36"/>
      <c r="B27" s="43"/>
      <c r="C27" s="42"/>
      <c r="D27" s="33"/>
      <c r="E27" s="33"/>
      <c r="F27" s="33"/>
      <c r="G27" s="33"/>
      <c r="H27" s="25"/>
      <c r="I27" s="20"/>
      <c r="J27" s="12"/>
      <c r="L27" s="9"/>
      <c r="M27" s="9"/>
      <c r="N27" s="9"/>
      <c r="O27" s="8"/>
      <c r="P27" s="9"/>
      <c r="Q27" s="8"/>
      <c r="R27" s="9"/>
      <c r="S27" s="9"/>
      <c r="T27" s="21"/>
    </row>
    <row r="28" spans="1:20">
      <c r="A28" s="32" t="s">
        <v>34</v>
      </c>
      <c r="B28" s="43">
        <v>32</v>
      </c>
      <c r="C28" s="42"/>
      <c r="D28" s="33"/>
      <c r="E28" s="33"/>
      <c r="F28" s="33"/>
      <c r="G28" s="33"/>
      <c r="H28" s="25"/>
      <c r="O28" s="8"/>
      <c r="P28" s="8"/>
      <c r="Q28" s="8"/>
      <c r="R28" s="8"/>
      <c r="S28" s="9"/>
    </row>
    <row r="29" spans="1:20">
      <c r="A29" s="36" t="s">
        <v>14</v>
      </c>
      <c r="B29" s="43"/>
      <c r="C29" s="34">
        <v>16</v>
      </c>
      <c r="D29" s="33"/>
      <c r="E29" s="33">
        <v>16</v>
      </c>
      <c r="F29" s="35"/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>
      <c r="A30" s="38" t="s">
        <v>15</v>
      </c>
      <c r="B30" s="43"/>
      <c r="C30" s="34">
        <v>8</v>
      </c>
      <c r="D30" s="33"/>
      <c r="E30" s="33"/>
      <c r="F30" s="35">
        <v>8</v>
      </c>
      <c r="G30" s="33"/>
      <c r="H30" s="25"/>
      <c r="J30" s="9"/>
      <c r="M30" s="8"/>
      <c r="N30" s="8"/>
      <c r="O30" s="8"/>
      <c r="P30" s="15"/>
      <c r="Q30" s="8"/>
      <c r="R30" s="8"/>
      <c r="S30" s="9"/>
    </row>
    <row r="31" spans="1:20" s="18" customFormat="1">
      <c r="A31" s="36" t="s">
        <v>20</v>
      </c>
      <c r="B31" s="43"/>
      <c r="C31" s="34">
        <v>4</v>
      </c>
      <c r="D31" s="33"/>
      <c r="E31" s="33"/>
      <c r="F31" s="33">
        <v>4</v>
      </c>
      <c r="G31" s="33"/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 s="18" customFormat="1">
      <c r="A32" s="38" t="s">
        <v>21</v>
      </c>
      <c r="B32" s="43"/>
      <c r="C32" s="34">
        <v>2</v>
      </c>
      <c r="D32" s="35"/>
      <c r="E32" s="35"/>
      <c r="F32" s="35"/>
      <c r="G32" s="35">
        <v>2</v>
      </c>
      <c r="H32" s="25"/>
      <c r="I32" s="16"/>
      <c r="J32" s="17"/>
      <c r="K32" s="17"/>
      <c r="M32" s="17"/>
      <c r="N32" s="17"/>
      <c r="O32" s="17"/>
      <c r="P32" s="17"/>
      <c r="Q32" s="17"/>
      <c r="R32" s="17"/>
      <c r="S32" s="17"/>
    </row>
    <row r="33" spans="1:20">
      <c r="A33" s="36" t="s">
        <v>22</v>
      </c>
      <c r="B33" s="43"/>
      <c r="C33" s="34">
        <v>1</v>
      </c>
      <c r="D33" s="33"/>
      <c r="E33" s="33"/>
      <c r="F33" s="33"/>
      <c r="G33" s="33">
        <v>1</v>
      </c>
      <c r="H33" s="25"/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8" t="s">
        <v>38</v>
      </c>
      <c r="B34" s="43">
        <v>16</v>
      </c>
      <c r="C34" s="34">
        <v>15</v>
      </c>
      <c r="D34" s="33"/>
      <c r="E34" s="33"/>
      <c r="F34" s="33">
        <v>12</v>
      </c>
      <c r="G34" s="33">
        <v>3</v>
      </c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6"/>
      <c r="B35" s="43"/>
      <c r="C35" s="42"/>
      <c r="D35" s="33"/>
      <c r="E35" s="33"/>
      <c r="F35" s="33"/>
      <c r="G35" s="33"/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2" t="s">
        <v>33</v>
      </c>
      <c r="B36" s="43">
        <v>32</v>
      </c>
      <c r="C36" s="34">
        <v>31</v>
      </c>
      <c r="D36" s="33">
        <v>16</v>
      </c>
      <c r="E36" s="33">
        <v>12</v>
      </c>
      <c r="F36" s="39">
        <v>2</v>
      </c>
      <c r="G36" s="33">
        <v>1</v>
      </c>
      <c r="H36" s="25"/>
      <c r="J36" s="8"/>
      <c r="K36" s="15"/>
      <c r="L36" s="15"/>
      <c r="M36" s="9"/>
      <c r="N36" s="8"/>
      <c r="O36" s="8"/>
      <c r="P36" s="8"/>
      <c r="Q36" s="8"/>
      <c r="R36" s="8"/>
      <c r="S36" s="9"/>
    </row>
    <row r="37" spans="1:20">
      <c r="B37" s="31"/>
      <c r="C37" s="40"/>
      <c r="D37" s="23"/>
      <c r="E37" s="23"/>
      <c r="H37" s="25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A38" s="26" t="s">
        <v>27</v>
      </c>
      <c r="B38" s="27"/>
      <c r="C38" s="27">
        <f>SUM(C23:C36)</f>
        <v>124</v>
      </c>
      <c r="D38" s="27">
        <f>SUM(D23:D36)</f>
        <v>40</v>
      </c>
      <c r="E38" s="27">
        <f>SUM(E23:E36)</f>
        <v>36</v>
      </c>
      <c r="F38" s="27">
        <f>SUM(F23:F36)</f>
        <v>38</v>
      </c>
      <c r="G38" s="27">
        <f>SUM(G23:G36)</f>
        <v>10</v>
      </c>
      <c r="H38" s="27">
        <f>SUM(D38:G38)</f>
        <v>124</v>
      </c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>
      <c r="B39" s="31"/>
      <c r="C39" s="41"/>
      <c r="H39" s="25"/>
      <c r="I39" s="12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 s="18" customFormat="1">
      <c r="A40" s="32" t="s">
        <v>30</v>
      </c>
      <c r="B40" s="43">
        <v>32</v>
      </c>
      <c r="C40" s="42"/>
      <c r="D40" s="33"/>
      <c r="E40" s="33"/>
      <c r="F40" s="33"/>
      <c r="G40" s="35"/>
      <c r="H40" s="25"/>
      <c r="I40" s="16"/>
      <c r="J40" s="17"/>
      <c r="K40" s="17"/>
      <c r="M40" s="17"/>
      <c r="N40" s="17"/>
      <c r="O40" s="17"/>
      <c r="P40" s="17"/>
      <c r="Q40" s="17"/>
      <c r="R40" s="17"/>
      <c r="S40" s="17"/>
    </row>
    <row r="41" spans="1:20" s="12" customFormat="1">
      <c r="A41" s="36" t="s">
        <v>14</v>
      </c>
      <c r="B41" s="43"/>
      <c r="C41" s="34">
        <v>16</v>
      </c>
      <c r="D41" s="35">
        <v>16</v>
      </c>
      <c r="E41" s="35"/>
      <c r="F41" s="35"/>
      <c r="G41" s="35"/>
      <c r="H41" s="25"/>
      <c r="I41" s="19"/>
      <c r="J41" s="9"/>
      <c r="K41" s="9"/>
      <c r="M41" s="9"/>
      <c r="N41" s="9"/>
      <c r="O41" s="9"/>
      <c r="P41" s="9"/>
      <c r="Q41" s="9"/>
      <c r="R41" s="9"/>
      <c r="S41" s="9"/>
    </row>
    <row r="42" spans="1:20">
      <c r="A42" s="36" t="s">
        <v>15</v>
      </c>
      <c r="B42" s="43"/>
      <c r="C42" s="34">
        <v>8</v>
      </c>
      <c r="D42" s="33">
        <v>8</v>
      </c>
      <c r="E42" s="33"/>
      <c r="F42" s="33"/>
      <c r="G42" s="33"/>
      <c r="H42" s="25"/>
      <c r="J42" s="9"/>
      <c r="K42" s="8"/>
      <c r="L42" s="8"/>
      <c r="M42" s="15"/>
      <c r="N42" s="15"/>
      <c r="O42" s="8"/>
      <c r="P42" s="15"/>
      <c r="Q42" s="8"/>
      <c r="R42" s="8"/>
      <c r="S42" s="9"/>
    </row>
    <row r="43" spans="1:20">
      <c r="A43" s="38" t="s">
        <v>37</v>
      </c>
      <c r="B43" s="43">
        <v>24</v>
      </c>
      <c r="C43" s="34">
        <v>23</v>
      </c>
      <c r="D43" s="33"/>
      <c r="E43" s="33">
        <v>8</v>
      </c>
      <c r="F43" s="33">
        <v>12</v>
      </c>
      <c r="G43" s="33">
        <v>3</v>
      </c>
      <c r="H43" s="25"/>
      <c r="J43" s="9"/>
      <c r="K43" s="8"/>
      <c r="L43" s="8"/>
      <c r="M43" s="15"/>
      <c r="N43" s="15"/>
      <c r="O43" s="8"/>
      <c r="P43" s="15"/>
      <c r="Q43" s="8"/>
      <c r="R43" s="8"/>
      <c r="S43" s="9"/>
    </row>
    <row r="44" spans="1:20">
      <c r="A44" s="36"/>
      <c r="B44" s="43"/>
      <c r="C44" s="42"/>
      <c r="D44" s="33"/>
      <c r="E44" s="33"/>
      <c r="F44" s="33"/>
      <c r="G44" s="33"/>
      <c r="H44" s="25"/>
      <c r="I44" s="20"/>
      <c r="J44" s="12"/>
      <c r="L44" s="9"/>
      <c r="M44" s="9"/>
      <c r="N44" s="9"/>
      <c r="O44" s="8"/>
      <c r="P44" s="9"/>
      <c r="Q44" s="8"/>
      <c r="R44" s="9"/>
      <c r="S44" s="9"/>
      <c r="T44" s="21"/>
    </row>
    <row r="45" spans="1:20">
      <c r="A45" s="32" t="s">
        <v>31</v>
      </c>
      <c r="B45" s="43">
        <v>32</v>
      </c>
      <c r="C45" s="42"/>
      <c r="D45" s="33"/>
      <c r="E45" s="33"/>
      <c r="F45" s="33"/>
      <c r="G45" s="33"/>
      <c r="H45" s="25"/>
      <c r="O45" s="8"/>
      <c r="P45" s="8"/>
      <c r="Q45" s="8"/>
      <c r="R45" s="8"/>
      <c r="S45" s="9"/>
    </row>
    <row r="46" spans="1:20">
      <c r="A46" s="36" t="s">
        <v>14</v>
      </c>
      <c r="B46" s="43"/>
      <c r="C46" s="34">
        <v>16</v>
      </c>
      <c r="D46" s="33"/>
      <c r="E46" s="33">
        <v>16</v>
      </c>
      <c r="F46" s="35"/>
      <c r="G46" s="33"/>
      <c r="H46" s="25"/>
      <c r="J46" s="9"/>
      <c r="M46" s="8"/>
      <c r="N46" s="8"/>
      <c r="O46" s="8"/>
      <c r="P46" s="15"/>
      <c r="Q46" s="8"/>
      <c r="R46" s="8"/>
      <c r="S46" s="9"/>
    </row>
    <row r="47" spans="1:20">
      <c r="A47" s="38" t="s">
        <v>15</v>
      </c>
      <c r="B47" s="43"/>
      <c r="C47" s="34">
        <v>8</v>
      </c>
      <c r="D47" s="33"/>
      <c r="E47" s="33"/>
      <c r="F47" s="35">
        <v>8</v>
      </c>
      <c r="G47" s="33"/>
      <c r="H47" s="25"/>
      <c r="J47" s="9"/>
      <c r="M47" s="8"/>
      <c r="N47" s="8"/>
      <c r="O47" s="8"/>
      <c r="P47" s="15"/>
      <c r="Q47" s="8"/>
      <c r="R47" s="8"/>
      <c r="S47" s="9"/>
    </row>
    <row r="48" spans="1:20" s="18" customFormat="1">
      <c r="A48" s="36" t="s">
        <v>20</v>
      </c>
      <c r="B48" s="43"/>
      <c r="C48" s="34">
        <v>4</v>
      </c>
      <c r="D48" s="33"/>
      <c r="E48" s="33"/>
      <c r="F48" s="33">
        <v>4</v>
      </c>
      <c r="G48" s="33"/>
      <c r="H48" s="25"/>
      <c r="I48" s="16"/>
      <c r="J48" s="17"/>
      <c r="K48" s="17"/>
      <c r="M48" s="17"/>
      <c r="N48" s="17"/>
      <c r="O48" s="17"/>
      <c r="P48" s="17"/>
      <c r="Q48" s="17"/>
      <c r="R48" s="17"/>
      <c r="S48" s="17"/>
    </row>
    <row r="49" spans="1:19" s="18" customFormat="1">
      <c r="A49" s="38" t="s">
        <v>21</v>
      </c>
      <c r="B49" s="43"/>
      <c r="C49" s="34">
        <v>2</v>
      </c>
      <c r="D49" s="35"/>
      <c r="E49" s="35"/>
      <c r="F49" s="35"/>
      <c r="G49" s="35">
        <v>2</v>
      </c>
      <c r="H49" s="25"/>
      <c r="I49" s="16"/>
      <c r="J49" s="17"/>
      <c r="K49" s="17"/>
      <c r="M49" s="17"/>
      <c r="N49" s="17"/>
      <c r="O49" s="17"/>
      <c r="P49" s="17"/>
      <c r="Q49" s="17"/>
      <c r="R49" s="17"/>
      <c r="S49" s="17"/>
    </row>
    <row r="50" spans="1:19">
      <c r="A50" s="36" t="s">
        <v>22</v>
      </c>
      <c r="B50" s="43"/>
      <c r="C50" s="34">
        <v>1</v>
      </c>
      <c r="D50" s="33"/>
      <c r="E50" s="33"/>
      <c r="F50" s="33"/>
      <c r="G50" s="33">
        <v>1</v>
      </c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8" t="s">
        <v>38</v>
      </c>
      <c r="B51" s="43">
        <v>16</v>
      </c>
      <c r="C51" s="34">
        <v>15</v>
      </c>
      <c r="D51" s="33"/>
      <c r="E51" s="33"/>
      <c r="F51" s="33">
        <v>12</v>
      </c>
      <c r="G51" s="33">
        <v>1</v>
      </c>
      <c r="H51" s="25"/>
      <c r="J51" s="9"/>
      <c r="K51" s="8"/>
      <c r="L51" s="8"/>
      <c r="M51" s="15"/>
      <c r="N51" s="15"/>
      <c r="O51" s="8"/>
      <c r="P51" s="15"/>
      <c r="Q51" s="8"/>
      <c r="R51" s="8"/>
      <c r="S51" s="9"/>
    </row>
    <row r="52" spans="1:19">
      <c r="A52" s="36"/>
      <c r="B52" s="43"/>
      <c r="C52" s="42"/>
      <c r="D52" s="33"/>
      <c r="E52" s="33"/>
      <c r="F52" s="33"/>
      <c r="G52" s="33"/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19">
      <c r="A53" s="32" t="s">
        <v>32</v>
      </c>
      <c r="B53" s="43">
        <v>32</v>
      </c>
      <c r="C53" s="34">
        <v>31</v>
      </c>
      <c r="D53" s="33">
        <v>16</v>
      </c>
      <c r="E53" s="33">
        <v>12</v>
      </c>
      <c r="F53" s="39">
        <v>2</v>
      </c>
      <c r="G53" s="33">
        <v>1</v>
      </c>
      <c r="H53" s="25"/>
      <c r="J53" s="8"/>
      <c r="K53" s="15"/>
      <c r="L53" s="15"/>
      <c r="M53" s="9"/>
      <c r="N53" s="8"/>
      <c r="O53" s="8"/>
      <c r="P53" s="8"/>
      <c r="Q53" s="8"/>
      <c r="R53" s="8"/>
      <c r="S53" s="9"/>
    </row>
    <row r="54" spans="1:19">
      <c r="B54" s="31"/>
      <c r="C54" s="40"/>
      <c r="H54" s="25"/>
      <c r="J54" s="24"/>
      <c r="K54" s="24"/>
      <c r="L54" s="24"/>
      <c r="M54" s="24"/>
      <c r="N54" s="25"/>
      <c r="O54" s="24"/>
      <c r="P54" s="24"/>
      <c r="Q54" s="24"/>
      <c r="R54" s="24"/>
      <c r="S54" s="24"/>
    </row>
    <row r="55" spans="1:19">
      <c r="A55" s="26" t="s">
        <v>28</v>
      </c>
      <c r="B55" s="27"/>
      <c r="C55" s="27">
        <f>SUM(C40:C53)</f>
        <v>124</v>
      </c>
      <c r="D55" s="27">
        <f>SUM(D40:D53)</f>
        <v>40</v>
      </c>
      <c r="E55" s="27">
        <f>SUM(E40:E53)</f>
        <v>36</v>
      </c>
      <c r="F55" s="27">
        <f>SUM(F40:F53)</f>
        <v>38</v>
      </c>
      <c r="G55" s="27">
        <f>SUM(G40:G53)</f>
        <v>8</v>
      </c>
      <c r="H55" s="27">
        <f>SUM(D55:G55)</f>
        <v>122</v>
      </c>
      <c r="I55" s="12"/>
      <c r="J55" s="24"/>
      <c r="K55" s="24"/>
      <c r="L55" s="24"/>
      <c r="M55" s="24"/>
      <c r="N55" s="25"/>
      <c r="O55" s="24"/>
      <c r="P55" s="24"/>
      <c r="Q55" s="24"/>
      <c r="R55" s="24"/>
      <c r="S55" s="24"/>
    </row>
    <row r="56" spans="1:19" ht="13.5" thickBot="1">
      <c r="B56" s="31"/>
      <c r="C56" s="40"/>
      <c r="H56" s="25"/>
    </row>
    <row r="57" spans="1:19" ht="13.5" thickBot="1">
      <c r="A57" s="28" t="s">
        <v>29</v>
      </c>
      <c r="B57" s="29"/>
      <c r="C57" s="30"/>
      <c r="D57" s="30">
        <f>D38+D55</f>
        <v>80</v>
      </c>
      <c r="E57" s="30">
        <f>E38+E55</f>
        <v>72</v>
      </c>
      <c r="F57" s="30">
        <f>F38+F55</f>
        <v>76</v>
      </c>
      <c r="G57" s="30">
        <f>G38+G55</f>
        <v>18</v>
      </c>
      <c r="H57" s="30">
        <f>H38+H55</f>
        <v>246</v>
      </c>
    </row>
    <row r="58" spans="1:19" ht="13.5" thickBot="1">
      <c r="D58" s="31"/>
      <c r="E58" s="31"/>
      <c r="F58" s="22"/>
      <c r="G58" s="22"/>
      <c r="H58" s="22"/>
    </row>
    <row r="59" spans="1:19" ht="13.5" thickBot="1">
      <c r="A59" s="28" t="s">
        <v>36</v>
      </c>
      <c r="B59" s="29"/>
      <c r="C59" s="30"/>
      <c r="D59" s="30">
        <f>D57/8</f>
        <v>10</v>
      </c>
      <c r="E59" s="30">
        <f>E57/8</f>
        <v>9</v>
      </c>
      <c r="F59" s="30">
        <f>F57/8</f>
        <v>9.5</v>
      </c>
      <c r="G59" s="30">
        <v>4</v>
      </c>
      <c r="H59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7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87</v>
      </c>
      <c r="D2" s="3"/>
      <c r="E2" s="3"/>
      <c r="F2" s="3"/>
      <c r="G2" s="3"/>
      <c r="H2" s="3"/>
      <c r="J2" s="4"/>
    </row>
    <row r="3" spans="1:19" s="2" customFormat="1" ht="15.75">
      <c r="A3" s="1" t="s">
        <v>82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83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84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69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67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77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78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16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>
      <c r="A24" s="38" t="s">
        <v>14</v>
      </c>
      <c r="B24" s="43"/>
      <c r="C24" s="34">
        <v>8</v>
      </c>
      <c r="D24" s="33">
        <v>8</v>
      </c>
      <c r="E24" s="33"/>
      <c r="F24" s="33"/>
      <c r="G24" s="33"/>
      <c r="H24" s="25"/>
      <c r="J24" s="9"/>
      <c r="K24" s="8"/>
      <c r="L24" s="8"/>
      <c r="M24" s="15"/>
      <c r="N24" s="15"/>
      <c r="O24" s="8"/>
      <c r="P24" s="15"/>
      <c r="Q24" s="8"/>
      <c r="R24" s="8"/>
      <c r="S24" s="9"/>
    </row>
    <row r="25" spans="1:20">
      <c r="A25" s="38" t="s">
        <v>37</v>
      </c>
      <c r="B25" s="43">
        <v>8</v>
      </c>
      <c r="C25" s="34">
        <v>7</v>
      </c>
      <c r="D25" s="33"/>
      <c r="E25" s="33">
        <v>4</v>
      </c>
      <c r="F25" s="33">
        <v>3</v>
      </c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6"/>
      <c r="B26" s="43"/>
      <c r="C26" s="42"/>
      <c r="D26" s="33"/>
      <c r="E26" s="33"/>
      <c r="F26" s="33"/>
      <c r="G26" s="33"/>
      <c r="H26" s="25"/>
      <c r="I26" s="20"/>
      <c r="J26" s="12"/>
      <c r="L26" s="9"/>
      <c r="M26" s="9"/>
      <c r="N26" s="9"/>
      <c r="O26" s="8"/>
      <c r="P26" s="9"/>
      <c r="Q26" s="8"/>
      <c r="R26" s="9"/>
      <c r="S26" s="9"/>
      <c r="T26" s="21"/>
    </row>
    <row r="27" spans="1:20">
      <c r="A27" s="32" t="s">
        <v>34</v>
      </c>
      <c r="B27" s="43">
        <v>32</v>
      </c>
      <c r="C27" s="42"/>
      <c r="D27" s="33"/>
      <c r="E27" s="33"/>
      <c r="F27" s="33"/>
      <c r="G27" s="33"/>
      <c r="H27" s="25"/>
      <c r="O27" s="8"/>
      <c r="P27" s="8"/>
      <c r="Q27" s="8"/>
      <c r="R27" s="8"/>
      <c r="S27" s="9"/>
    </row>
    <row r="28" spans="1:20">
      <c r="A28" s="36" t="s">
        <v>14</v>
      </c>
      <c r="B28" s="43"/>
      <c r="C28" s="34">
        <v>16</v>
      </c>
      <c r="D28" s="33"/>
      <c r="E28" s="33">
        <v>16</v>
      </c>
      <c r="F28" s="35"/>
      <c r="G28" s="33"/>
      <c r="H28" s="25"/>
      <c r="J28" s="9"/>
      <c r="M28" s="8"/>
      <c r="N28" s="8"/>
      <c r="O28" s="8"/>
      <c r="P28" s="15"/>
      <c r="Q28" s="8"/>
      <c r="R28" s="8"/>
      <c r="S28" s="9"/>
    </row>
    <row r="29" spans="1:20">
      <c r="A29" s="38" t="s">
        <v>15</v>
      </c>
      <c r="B29" s="43"/>
      <c r="C29" s="34">
        <v>8</v>
      </c>
      <c r="D29" s="33"/>
      <c r="E29" s="33"/>
      <c r="F29" s="35">
        <v>8</v>
      </c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 s="18" customFormat="1">
      <c r="A30" s="36" t="s">
        <v>20</v>
      </c>
      <c r="B30" s="43"/>
      <c r="C30" s="34">
        <v>4</v>
      </c>
      <c r="D30" s="33"/>
      <c r="E30" s="33"/>
      <c r="F30" s="33">
        <v>4</v>
      </c>
      <c r="G30" s="33"/>
      <c r="H30" s="25"/>
      <c r="I30" s="16"/>
      <c r="J30" s="17"/>
      <c r="K30" s="17"/>
      <c r="M30" s="17"/>
      <c r="N30" s="17"/>
      <c r="O30" s="17"/>
      <c r="P30" s="17"/>
      <c r="Q30" s="17"/>
      <c r="R30" s="17"/>
      <c r="S30" s="17"/>
    </row>
    <row r="31" spans="1:20" s="18" customFormat="1">
      <c r="A31" s="38" t="s">
        <v>21</v>
      </c>
      <c r="B31" s="43"/>
      <c r="C31" s="34">
        <v>2</v>
      </c>
      <c r="D31" s="35"/>
      <c r="E31" s="35"/>
      <c r="F31" s="35"/>
      <c r="G31" s="35">
        <v>2</v>
      </c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>
      <c r="A32" s="36" t="s">
        <v>22</v>
      </c>
      <c r="B32" s="43"/>
      <c r="C32" s="34">
        <v>1</v>
      </c>
      <c r="D32" s="33"/>
      <c r="E32" s="33"/>
      <c r="F32" s="33"/>
      <c r="G32" s="33">
        <v>1</v>
      </c>
      <c r="H32" s="25"/>
      <c r="J32" s="9"/>
      <c r="K32" s="8"/>
      <c r="L32" s="8"/>
      <c r="M32" s="15"/>
      <c r="N32" s="15"/>
      <c r="O32" s="8"/>
      <c r="P32" s="15"/>
      <c r="Q32" s="8"/>
      <c r="R32" s="8"/>
      <c r="S32" s="9"/>
    </row>
    <row r="33" spans="1:20">
      <c r="A33" s="38" t="s">
        <v>38</v>
      </c>
      <c r="B33" s="43">
        <v>16</v>
      </c>
      <c r="C33" s="34">
        <v>15</v>
      </c>
      <c r="D33" s="33"/>
      <c r="E33" s="33"/>
      <c r="F33" s="33">
        <v>12</v>
      </c>
      <c r="G33" s="33">
        <v>3</v>
      </c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6"/>
      <c r="B34" s="43"/>
      <c r="C34" s="42"/>
      <c r="D34" s="33"/>
      <c r="E34" s="33"/>
      <c r="F34" s="33"/>
      <c r="G34" s="33"/>
      <c r="H34" s="25"/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2" t="s">
        <v>33</v>
      </c>
      <c r="B35" s="43">
        <v>16</v>
      </c>
      <c r="C35" s="34">
        <v>15</v>
      </c>
      <c r="D35" s="33">
        <v>8</v>
      </c>
      <c r="E35" s="33">
        <v>4</v>
      </c>
      <c r="F35" s="39">
        <v>2</v>
      </c>
      <c r="G35" s="33">
        <v>1</v>
      </c>
      <c r="H35" s="25"/>
      <c r="J35" s="8"/>
      <c r="K35" s="15"/>
      <c r="L35" s="15"/>
      <c r="M35" s="9"/>
      <c r="N35" s="8"/>
      <c r="O35" s="8"/>
      <c r="P35" s="8"/>
      <c r="Q35" s="8"/>
      <c r="R35" s="8"/>
      <c r="S35" s="9"/>
    </row>
    <row r="36" spans="1:20">
      <c r="B36" s="31"/>
      <c r="C36" s="40"/>
      <c r="D36" s="23"/>
      <c r="E36" s="23"/>
      <c r="H36" s="25"/>
      <c r="J36" s="24"/>
      <c r="K36" s="24"/>
      <c r="L36" s="24"/>
      <c r="M36" s="24"/>
      <c r="N36" s="25"/>
      <c r="O36" s="24"/>
      <c r="P36" s="24"/>
      <c r="Q36" s="24"/>
      <c r="R36" s="24"/>
      <c r="S36" s="24"/>
    </row>
    <row r="37" spans="1:20">
      <c r="A37" s="26" t="s">
        <v>27</v>
      </c>
      <c r="B37" s="27"/>
      <c r="C37" s="27">
        <f>SUM(C23:C35)</f>
        <v>76</v>
      </c>
      <c r="D37" s="27">
        <f>SUM(D23:D35)</f>
        <v>16</v>
      </c>
      <c r="E37" s="27">
        <f>SUM(E23:E35)</f>
        <v>24</v>
      </c>
      <c r="F37" s="27">
        <f>SUM(F23:F35)</f>
        <v>29</v>
      </c>
      <c r="G37" s="27">
        <f>SUM(G23:G35)</f>
        <v>7</v>
      </c>
      <c r="H37" s="27">
        <f>SUM(D37:G37)</f>
        <v>76</v>
      </c>
      <c r="I37" s="12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B38" s="31"/>
      <c r="C38" s="41"/>
      <c r="H38" s="25"/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 s="18" customFormat="1">
      <c r="A39" s="32" t="s">
        <v>30</v>
      </c>
      <c r="B39" s="43">
        <v>16</v>
      </c>
      <c r="C39" s="42"/>
      <c r="D39" s="33"/>
      <c r="E39" s="33"/>
      <c r="F39" s="33"/>
      <c r="G39" s="35"/>
      <c r="H39" s="25"/>
      <c r="I39" s="16"/>
      <c r="J39" s="17"/>
      <c r="K39" s="17"/>
      <c r="M39" s="17"/>
      <c r="N39" s="17"/>
      <c r="O39" s="17"/>
      <c r="P39" s="17"/>
      <c r="Q39" s="17"/>
      <c r="R39" s="17"/>
      <c r="S39" s="17"/>
    </row>
    <row r="40" spans="1:20">
      <c r="A40" s="38" t="s">
        <v>14</v>
      </c>
      <c r="B40" s="43"/>
      <c r="C40" s="34">
        <v>8</v>
      </c>
      <c r="D40" s="33">
        <v>8</v>
      </c>
      <c r="E40" s="33"/>
      <c r="F40" s="33"/>
      <c r="G40" s="33"/>
      <c r="H40" s="25"/>
      <c r="J40" s="9"/>
      <c r="K40" s="8"/>
      <c r="L40" s="8"/>
      <c r="M40" s="15"/>
      <c r="N40" s="15"/>
      <c r="O40" s="8"/>
      <c r="P40" s="15"/>
      <c r="Q40" s="8"/>
      <c r="R40" s="8"/>
      <c r="S40" s="9"/>
    </row>
    <row r="41" spans="1:20">
      <c r="A41" s="38" t="s">
        <v>37</v>
      </c>
      <c r="B41" s="43">
        <v>8</v>
      </c>
      <c r="C41" s="34">
        <v>7</v>
      </c>
      <c r="D41" s="33"/>
      <c r="E41" s="33">
        <v>4</v>
      </c>
      <c r="F41" s="33">
        <v>3</v>
      </c>
      <c r="G41" s="33"/>
      <c r="H41" s="25"/>
      <c r="J41" s="9"/>
      <c r="K41" s="8"/>
      <c r="L41" s="8"/>
      <c r="M41" s="15"/>
      <c r="N41" s="15"/>
      <c r="O41" s="8"/>
      <c r="P41" s="15"/>
      <c r="Q41" s="8"/>
      <c r="R41" s="8"/>
      <c r="S41" s="9"/>
    </row>
    <row r="42" spans="1:20">
      <c r="A42" s="36"/>
      <c r="B42" s="43"/>
      <c r="C42" s="42"/>
      <c r="D42" s="33"/>
      <c r="E42" s="33"/>
      <c r="F42" s="33"/>
      <c r="G42" s="33"/>
      <c r="H42" s="25"/>
      <c r="I42" s="20"/>
      <c r="J42" s="12"/>
      <c r="L42" s="9"/>
      <c r="M42" s="9"/>
      <c r="N42" s="9"/>
      <c r="O42" s="8"/>
      <c r="P42" s="9"/>
      <c r="Q42" s="8"/>
      <c r="R42" s="9"/>
      <c r="S42" s="9"/>
      <c r="T42" s="21"/>
    </row>
    <row r="43" spans="1:20">
      <c r="A43" s="32" t="s">
        <v>31</v>
      </c>
      <c r="B43" s="43">
        <v>32</v>
      </c>
      <c r="C43" s="42"/>
      <c r="D43" s="33"/>
      <c r="E43" s="33"/>
      <c r="F43" s="33"/>
      <c r="G43" s="33"/>
      <c r="H43" s="25"/>
      <c r="O43" s="8"/>
      <c r="P43" s="8"/>
      <c r="Q43" s="8"/>
      <c r="R43" s="8"/>
      <c r="S43" s="9"/>
    </row>
    <row r="44" spans="1:20">
      <c r="A44" s="36" t="s">
        <v>14</v>
      </c>
      <c r="B44" s="43"/>
      <c r="C44" s="34">
        <v>16</v>
      </c>
      <c r="D44" s="33"/>
      <c r="E44" s="33">
        <v>16</v>
      </c>
      <c r="F44" s="35"/>
      <c r="G44" s="33"/>
      <c r="H44" s="25"/>
      <c r="J44" s="9"/>
      <c r="M44" s="8"/>
      <c r="N44" s="8"/>
      <c r="O44" s="8"/>
      <c r="P44" s="15"/>
      <c r="Q44" s="8"/>
      <c r="R44" s="8"/>
      <c r="S44" s="9"/>
    </row>
    <row r="45" spans="1:20">
      <c r="A45" s="38" t="s">
        <v>15</v>
      </c>
      <c r="B45" s="43"/>
      <c r="C45" s="34">
        <v>8</v>
      </c>
      <c r="D45" s="33"/>
      <c r="E45" s="33"/>
      <c r="F45" s="35">
        <v>8</v>
      </c>
      <c r="G45" s="33"/>
      <c r="H45" s="25"/>
      <c r="J45" s="9"/>
      <c r="M45" s="8"/>
      <c r="N45" s="8"/>
      <c r="O45" s="8"/>
      <c r="P45" s="15"/>
      <c r="Q45" s="8"/>
      <c r="R45" s="8"/>
      <c r="S45" s="9"/>
    </row>
    <row r="46" spans="1:20" s="18" customFormat="1">
      <c r="A46" s="36" t="s">
        <v>20</v>
      </c>
      <c r="B46" s="43"/>
      <c r="C46" s="34">
        <v>4</v>
      </c>
      <c r="D46" s="33"/>
      <c r="E46" s="33"/>
      <c r="F46" s="33">
        <v>4</v>
      </c>
      <c r="G46" s="33"/>
      <c r="H46" s="25"/>
      <c r="I46" s="16"/>
      <c r="J46" s="17"/>
      <c r="K46" s="17"/>
      <c r="M46" s="17"/>
      <c r="N46" s="17"/>
      <c r="O46" s="17"/>
      <c r="P46" s="17"/>
      <c r="Q46" s="17"/>
      <c r="R46" s="17"/>
      <c r="S46" s="17"/>
    </row>
    <row r="47" spans="1:20" s="18" customFormat="1">
      <c r="A47" s="38" t="s">
        <v>21</v>
      </c>
      <c r="B47" s="43"/>
      <c r="C47" s="34">
        <v>2</v>
      </c>
      <c r="D47" s="35"/>
      <c r="E47" s="35"/>
      <c r="F47" s="35"/>
      <c r="G47" s="35">
        <v>2</v>
      </c>
      <c r="H47" s="25"/>
      <c r="I47" s="16"/>
      <c r="J47" s="17"/>
      <c r="K47" s="17"/>
      <c r="M47" s="17"/>
      <c r="N47" s="17"/>
      <c r="O47" s="17"/>
      <c r="P47" s="17"/>
      <c r="Q47" s="17"/>
      <c r="R47" s="17"/>
      <c r="S47" s="17"/>
    </row>
    <row r="48" spans="1:20">
      <c r="A48" s="36" t="s">
        <v>22</v>
      </c>
      <c r="B48" s="43"/>
      <c r="C48" s="34">
        <v>1</v>
      </c>
      <c r="D48" s="33"/>
      <c r="E48" s="33"/>
      <c r="F48" s="33"/>
      <c r="G48" s="33">
        <v>1</v>
      </c>
      <c r="H48" s="25"/>
      <c r="J48" s="9"/>
      <c r="K48" s="8"/>
      <c r="L48" s="8"/>
      <c r="M48" s="15"/>
      <c r="N48" s="15"/>
      <c r="O48" s="8"/>
      <c r="P48" s="15"/>
      <c r="Q48" s="8"/>
      <c r="R48" s="8"/>
      <c r="S48" s="9"/>
    </row>
    <row r="49" spans="1:19">
      <c r="A49" s="38" t="s">
        <v>38</v>
      </c>
      <c r="B49" s="43">
        <v>16</v>
      </c>
      <c r="C49" s="34">
        <v>15</v>
      </c>
      <c r="D49" s="33"/>
      <c r="E49" s="33"/>
      <c r="F49" s="33">
        <v>12</v>
      </c>
      <c r="G49" s="33">
        <v>1</v>
      </c>
      <c r="H49" s="25"/>
      <c r="J49" s="9"/>
      <c r="K49" s="8"/>
      <c r="L49" s="8"/>
      <c r="M49" s="15"/>
      <c r="N49" s="15"/>
      <c r="O49" s="8"/>
      <c r="P49" s="15"/>
      <c r="Q49" s="8"/>
      <c r="R49" s="8"/>
      <c r="S49" s="9"/>
    </row>
    <row r="50" spans="1:19">
      <c r="A50" s="36"/>
      <c r="B50" s="43"/>
      <c r="C50" s="42"/>
      <c r="D50" s="33"/>
      <c r="E50" s="33"/>
      <c r="F50" s="33"/>
      <c r="G50" s="33"/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2" t="s">
        <v>32</v>
      </c>
      <c r="B51" s="43">
        <v>16</v>
      </c>
      <c r="C51" s="34">
        <v>15</v>
      </c>
      <c r="D51" s="33">
        <v>8</v>
      </c>
      <c r="E51" s="33">
        <v>4</v>
      </c>
      <c r="F51" s="39">
        <v>2</v>
      </c>
      <c r="G51" s="33">
        <v>1</v>
      </c>
      <c r="H51" s="25"/>
      <c r="J51" s="8"/>
      <c r="K51" s="15"/>
      <c r="L51" s="15"/>
      <c r="M51" s="9"/>
      <c r="N51" s="8"/>
      <c r="O51" s="8"/>
      <c r="P51" s="8"/>
      <c r="Q51" s="8"/>
      <c r="R51" s="8"/>
      <c r="S51" s="9"/>
    </row>
    <row r="52" spans="1:19">
      <c r="B52" s="31"/>
      <c r="C52" s="40"/>
      <c r="H52" s="25"/>
      <c r="J52" s="24"/>
      <c r="K52" s="24"/>
      <c r="L52" s="24"/>
      <c r="M52" s="24"/>
      <c r="N52" s="25"/>
      <c r="O52" s="24"/>
      <c r="P52" s="24"/>
      <c r="Q52" s="24"/>
      <c r="R52" s="24"/>
      <c r="S52" s="24"/>
    </row>
    <row r="53" spans="1:19">
      <c r="A53" s="26" t="s">
        <v>28</v>
      </c>
      <c r="B53" s="27"/>
      <c r="C53" s="27">
        <f>SUM(C39:C51)</f>
        <v>76</v>
      </c>
      <c r="D53" s="27">
        <f>SUM(D39:D51)</f>
        <v>16</v>
      </c>
      <c r="E53" s="27">
        <f>SUM(E39:E51)</f>
        <v>24</v>
      </c>
      <c r="F53" s="27">
        <f>SUM(F39:F51)</f>
        <v>29</v>
      </c>
      <c r="G53" s="27">
        <f>SUM(G39:G51)</f>
        <v>5</v>
      </c>
      <c r="H53" s="27">
        <f>SUM(D53:G53)</f>
        <v>74</v>
      </c>
      <c r="I53" s="12"/>
      <c r="J53" s="24"/>
      <c r="K53" s="24"/>
      <c r="L53" s="24"/>
      <c r="M53" s="24"/>
      <c r="N53" s="25"/>
      <c r="O53" s="24"/>
      <c r="P53" s="24"/>
      <c r="Q53" s="24"/>
      <c r="R53" s="24"/>
      <c r="S53" s="24"/>
    </row>
    <row r="54" spans="1:19" ht="13.5" thickBot="1">
      <c r="B54" s="31"/>
      <c r="C54" s="40"/>
      <c r="H54" s="25"/>
    </row>
    <row r="55" spans="1:19" ht="13.5" thickBot="1">
      <c r="A55" s="28" t="s">
        <v>29</v>
      </c>
      <c r="B55" s="29"/>
      <c r="C55" s="30"/>
      <c r="D55" s="30">
        <f>D37+D53</f>
        <v>32</v>
      </c>
      <c r="E55" s="30">
        <f>E37+E53</f>
        <v>48</v>
      </c>
      <c r="F55" s="30">
        <f>F37+F53</f>
        <v>58</v>
      </c>
      <c r="G55" s="30">
        <f>G37+G53</f>
        <v>12</v>
      </c>
      <c r="H55" s="30">
        <f>H37+H53</f>
        <v>150</v>
      </c>
    </row>
    <row r="56" spans="1:19" ht="13.5" thickBot="1">
      <c r="D56" s="31"/>
      <c r="E56" s="31"/>
      <c r="F56" s="22"/>
      <c r="G56" s="22"/>
      <c r="H56" s="22"/>
    </row>
    <row r="57" spans="1:19" ht="13.5" thickBot="1">
      <c r="A57" s="28" t="s">
        <v>36</v>
      </c>
      <c r="B57" s="29"/>
      <c r="C57" s="30"/>
      <c r="D57" s="30">
        <f>D55/8</f>
        <v>4</v>
      </c>
      <c r="E57" s="30">
        <f>E55/8</f>
        <v>6</v>
      </c>
      <c r="F57" s="30">
        <f>F55/8</f>
        <v>7.25</v>
      </c>
      <c r="G57" s="30">
        <v>4</v>
      </c>
      <c r="H57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4"/>
  <sheetViews>
    <sheetView showGridLines="0" zoomScale="85" zoomScaleNormal="100" workbookViewId="0">
      <selection activeCell="H15" sqref="H15"/>
    </sheetView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4</v>
      </c>
      <c r="D1" s="3"/>
      <c r="E1" s="3"/>
      <c r="F1" s="3"/>
      <c r="G1" s="3"/>
      <c r="H1" s="3"/>
      <c r="J1" s="4"/>
    </row>
    <row r="2" spans="1:20" s="2" customFormat="1" ht="15.75">
      <c r="A2" s="1" t="s">
        <v>5</v>
      </c>
      <c r="D2" s="3"/>
      <c r="E2" s="3"/>
      <c r="F2" s="3"/>
      <c r="G2" s="3"/>
      <c r="H2" s="3"/>
      <c r="J2" s="4"/>
    </row>
    <row r="3" spans="1:20" s="2" customFormat="1" ht="15.75">
      <c r="A3" s="1"/>
      <c r="D3" s="3"/>
      <c r="E3" s="3"/>
      <c r="F3" s="3"/>
      <c r="G3" s="3"/>
      <c r="H3" s="3"/>
      <c r="J3" s="4"/>
    </row>
    <row r="4" spans="1:20" ht="15.75">
      <c r="A4" s="1" t="s">
        <v>6</v>
      </c>
      <c r="B4" s="2"/>
      <c r="C4" s="2"/>
      <c r="D4" s="3"/>
      <c r="E4" s="3"/>
      <c r="F4" s="3"/>
      <c r="G4" s="3"/>
      <c r="H4" s="3"/>
      <c r="I4" s="2"/>
    </row>
    <row r="5" spans="1:20" ht="15.75">
      <c r="A5" s="1" t="s">
        <v>7</v>
      </c>
      <c r="B5" s="1"/>
      <c r="C5" s="1"/>
      <c r="D5" s="7"/>
      <c r="E5" s="7"/>
      <c r="F5" s="7"/>
      <c r="G5" s="7"/>
      <c r="H5" s="7"/>
      <c r="I5" s="1"/>
      <c r="K5" s="8"/>
      <c r="L5" s="8"/>
      <c r="M5" s="8"/>
      <c r="N5" s="9"/>
      <c r="O5" s="8"/>
      <c r="P5" s="8"/>
      <c r="Q5" s="8"/>
      <c r="R5" s="8"/>
      <c r="S5" s="8"/>
      <c r="T5" s="9"/>
    </row>
    <row r="6" spans="1:20" ht="15.75">
      <c r="A6" s="10" t="s">
        <v>16</v>
      </c>
      <c r="B6" s="11"/>
      <c r="C6" s="11"/>
      <c r="D6" s="7"/>
      <c r="E6" s="7"/>
      <c r="F6" s="7"/>
      <c r="G6" s="7"/>
      <c r="H6" s="7"/>
      <c r="I6" s="1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8</v>
      </c>
      <c r="B7" s="2"/>
      <c r="C7" s="2"/>
      <c r="D7" s="3"/>
      <c r="E7" s="3"/>
      <c r="F7" s="3"/>
      <c r="G7" s="3"/>
      <c r="H7" s="3"/>
      <c r="I7" s="2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9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11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43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12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64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32</v>
      </c>
      <c r="D23" s="35">
        <v>32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16</v>
      </c>
      <c r="D24" s="33">
        <v>16</v>
      </c>
      <c r="E24" s="33"/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37</v>
      </c>
      <c r="B25" s="43">
        <v>48</v>
      </c>
      <c r="C25" s="34">
        <v>47</v>
      </c>
      <c r="D25" s="33"/>
      <c r="E25" s="33">
        <v>16</v>
      </c>
      <c r="F25" s="33">
        <v>16</v>
      </c>
      <c r="G25" s="33">
        <v>12</v>
      </c>
      <c r="H25" s="33">
        <v>3</v>
      </c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6"/>
      <c r="B26" s="43"/>
      <c r="C26" s="42"/>
      <c r="D26" s="33"/>
      <c r="E26" s="33"/>
      <c r="F26" s="33"/>
      <c r="G26" s="33"/>
      <c r="H26" s="33"/>
      <c r="I26" s="25"/>
      <c r="J26" s="20"/>
      <c r="K26" s="12"/>
      <c r="M26" s="9"/>
      <c r="N26" s="9"/>
      <c r="O26" s="9"/>
      <c r="P26" s="8"/>
      <c r="Q26" s="9"/>
      <c r="R26" s="8"/>
      <c r="S26" s="9"/>
      <c r="T26" s="9"/>
      <c r="U26" s="21"/>
    </row>
    <row r="27" spans="1:21">
      <c r="A27" s="32" t="s">
        <v>34</v>
      </c>
      <c r="B27" s="43">
        <v>76</v>
      </c>
      <c r="C27" s="42"/>
      <c r="D27" s="33"/>
      <c r="E27" s="33"/>
      <c r="F27" s="33"/>
      <c r="G27" s="33"/>
      <c r="H27" s="33"/>
      <c r="I27" s="25"/>
      <c r="P27" s="8"/>
      <c r="Q27" s="8"/>
      <c r="R27" s="8"/>
      <c r="S27" s="8"/>
      <c r="T27" s="9"/>
    </row>
    <row r="28" spans="1:21">
      <c r="A28" s="36" t="s">
        <v>14</v>
      </c>
      <c r="B28" s="43"/>
      <c r="C28" s="34">
        <v>32</v>
      </c>
      <c r="D28" s="33"/>
      <c r="E28" s="33">
        <v>32</v>
      </c>
      <c r="F28" s="33"/>
      <c r="G28" s="35"/>
      <c r="H28" s="33"/>
      <c r="I28" s="25"/>
      <c r="K28" s="9"/>
      <c r="N28" s="8"/>
      <c r="O28" s="8"/>
      <c r="P28" s="8"/>
      <c r="Q28" s="15"/>
      <c r="R28" s="8"/>
      <c r="S28" s="8"/>
      <c r="T28" s="9"/>
    </row>
    <row r="29" spans="1:21">
      <c r="A29" s="36" t="s">
        <v>15</v>
      </c>
      <c r="B29" s="43"/>
      <c r="C29" s="34">
        <v>16</v>
      </c>
      <c r="D29" s="33"/>
      <c r="E29" s="33">
        <v>16</v>
      </c>
      <c r="F29" s="33"/>
      <c r="G29" s="33"/>
      <c r="H29" s="33"/>
      <c r="I29" s="25"/>
      <c r="K29" s="9"/>
      <c r="N29" s="8"/>
      <c r="O29" s="8"/>
      <c r="P29" s="8"/>
      <c r="Q29" s="15"/>
      <c r="R29" s="8"/>
      <c r="S29" s="8"/>
      <c r="T29" s="9"/>
    </row>
    <row r="30" spans="1:21" s="18" customFormat="1">
      <c r="A30" s="36" t="s">
        <v>17</v>
      </c>
      <c r="B30" s="43"/>
      <c r="C30" s="34">
        <v>8</v>
      </c>
      <c r="D30" s="33"/>
      <c r="E30" s="37"/>
      <c r="F30" s="33">
        <v>8</v>
      </c>
      <c r="G30" s="33"/>
      <c r="H30" s="33"/>
      <c r="I30" s="25"/>
      <c r="J30" s="16"/>
      <c r="K30" s="17"/>
      <c r="M30" s="17"/>
      <c r="N30" s="17"/>
      <c r="O30" s="17"/>
      <c r="P30" s="17"/>
      <c r="Q30" s="17"/>
      <c r="R30" s="17"/>
      <c r="S30" s="17"/>
      <c r="T30" s="17"/>
    </row>
    <row r="31" spans="1:21">
      <c r="A31" s="36" t="s">
        <v>18</v>
      </c>
      <c r="B31" s="43"/>
      <c r="C31" s="34">
        <v>8</v>
      </c>
      <c r="D31" s="33"/>
      <c r="E31" s="33"/>
      <c r="F31" s="33">
        <v>8</v>
      </c>
      <c r="G31" s="33"/>
      <c r="H31" s="33"/>
      <c r="I31" s="25"/>
      <c r="K31" s="8"/>
      <c r="L31" s="15"/>
      <c r="M31" s="15"/>
      <c r="N31" s="9"/>
      <c r="O31" s="8"/>
      <c r="P31" s="8"/>
      <c r="Q31" s="8"/>
      <c r="R31" s="8"/>
      <c r="S31" s="8"/>
      <c r="T31" s="9"/>
    </row>
    <row r="32" spans="1:21">
      <c r="A32" s="36" t="s">
        <v>19</v>
      </c>
      <c r="B32" s="43"/>
      <c r="C32" s="34">
        <v>4</v>
      </c>
      <c r="D32" s="33"/>
      <c r="E32" s="33"/>
      <c r="F32" s="33"/>
      <c r="G32" s="33">
        <v>4</v>
      </c>
      <c r="H32" s="33"/>
      <c r="I32" s="25"/>
      <c r="K32" s="9"/>
      <c r="L32" s="8"/>
      <c r="M32" s="8"/>
      <c r="N32" s="15"/>
      <c r="O32" s="15"/>
      <c r="P32" s="8"/>
      <c r="Q32" s="15"/>
      <c r="R32" s="8"/>
      <c r="S32" s="8"/>
      <c r="T32" s="9"/>
    </row>
    <row r="33" spans="1:21" s="18" customFormat="1">
      <c r="A33" s="36" t="s">
        <v>20</v>
      </c>
      <c r="B33" s="43"/>
      <c r="C33" s="34">
        <v>4</v>
      </c>
      <c r="D33" s="33"/>
      <c r="E33" s="33"/>
      <c r="F33" s="33"/>
      <c r="G33" s="33">
        <v>4</v>
      </c>
      <c r="H33" s="33"/>
      <c r="I33" s="25"/>
      <c r="J33" s="16"/>
      <c r="K33" s="17"/>
      <c r="L33" s="17"/>
      <c r="N33" s="17"/>
      <c r="O33" s="17"/>
      <c r="P33" s="17"/>
      <c r="Q33" s="17"/>
      <c r="R33" s="17"/>
      <c r="S33" s="17"/>
      <c r="T33" s="17"/>
    </row>
    <row r="34" spans="1:21" s="18" customFormat="1">
      <c r="A34" s="38" t="s">
        <v>21</v>
      </c>
      <c r="B34" s="43"/>
      <c r="C34" s="34">
        <v>2</v>
      </c>
      <c r="D34" s="35"/>
      <c r="E34" s="35"/>
      <c r="F34" s="35"/>
      <c r="G34" s="35"/>
      <c r="H34" s="35">
        <v>2</v>
      </c>
      <c r="I34" s="25"/>
      <c r="J34" s="16"/>
      <c r="K34" s="17"/>
      <c r="L34" s="17"/>
      <c r="N34" s="17"/>
      <c r="O34" s="17"/>
      <c r="P34" s="17"/>
      <c r="Q34" s="17"/>
      <c r="R34" s="17"/>
      <c r="S34" s="17"/>
      <c r="T34" s="17"/>
    </row>
    <row r="35" spans="1:21">
      <c r="A35" s="36" t="s">
        <v>22</v>
      </c>
      <c r="B35" s="43"/>
      <c r="C35" s="34">
        <v>1</v>
      </c>
      <c r="D35" s="33"/>
      <c r="E35" s="33"/>
      <c r="F35" s="33"/>
      <c r="G35" s="33"/>
      <c r="H35" s="33">
        <v>1</v>
      </c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8" t="s">
        <v>38</v>
      </c>
      <c r="B36" s="43">
        <v>48</v>
      </c>
      <c r="C36" s="34">
        <v>47</v>
      </c>
      <c r="D36" s="33"/>
      <c r="E36" s="33"/>
      <c r="F36" s="33">
        <v>32</v>
      </c>
      <c r="G36" s="33">
        <v>12</v>
      </c>
      <c r="H36" s="33">
        <v>3</v>
      </c>
      <c r="I36" s="25"/>
      <c r="K36" s="9"/>
      <c r="L36" s="8"/>
      <c r="M36" s="8"/>
      <c r="N36" s="15"/>
      <c r="O36" s="15"/>
      <c r="P36" s="8"/>
      <c r="Q36" s="15"/>
      <c r="R36" s="8"/>
      <c r="S36" s="8"/>
      <c r="T36" s="9"/>
    </row>
    <row r="37" spans="1:21">
      <c r="A37" s="36"/>
      <c r="B37" s="43"/>
      <c r="C37" s="42"/>
      <c r="D37" s="33"/>
      <c r="E37" s="33"/>
      <c r="F37" s="33"/>
      <c r="G37" s="33"/>
      <c r="H37" s="33"/>
      <c r="I37" s="25"/>
      <c r="K37" s="9"/>
      <c r="L37" s="8"/>
      <c r="M37" s="8"/>
      <c r="N37" s="15"/>
      <c r="O37" s="15"/>
      <c r="P37" s="8"/>
      <c r="Q37" s="15"/>
      <c r="R37" s="8"/>
      <c r="S37" s="8"/>
      <c r="T37" s="9"/>
    </row>
    <row r="38" spans="1:21">
      <c r="A38" s="32" t="s">
        <v>33</v>
      </c>
      <c r="B38" s="43">
        <v>32</v>
      </c>
      <c r="C38" s="34">
        <v>31</v>
      </c>
      <c r="D38" s="33">
        <v>16</v>
      </c>
      <c r="E38" s="33">
        <v>8</v>
      </c>
      <c r="F38" s="33">
        <v>4</v>
      </c>
      <c r="G38" s="39">
        <v>2</v>
      </c>
      <c r="H38" s="33">
        <v>1</v>
      </c>
      <c r="I38" s="25"/>
      <c r="K38" s="8"/>
      <c r="L38" s="15"/>
      <c r="M38" s="15"/>
      <c r="N38" s="9"/>
      <c r="O38" s="8"/>
      <c r="P38" s="8"/>
      <c r="Q38" s="8"/>
      <c r="R38" s="8"/>
      <c r="S38" s="8"/>
      <c r="T38" s="9"/>
    </row>
    <row r="39" spans="1:21">
      <c r="B39" s="31"/>
      <c r="C39" s="40"/>
      <c r="D39" s="23"/>
      <c r="E39" s="23"/>
      <c r="I39" s="25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>
      <c r="A40" s="26" t="s">
        <v>27</v>
      </c>
      <c r="B40" s="27"/>
      <c r="C40" s="27">
        <f t="shared" ref="C40:H40" si="0">SUM(C22:C38)</f>
        <v>248</v>
      </c>
      <c r="D40" s="27">
        <f t="shared" si="0"/>
        <v>64</v>
      </c>
      <c r="E40" s="27">
        <f t="shared" si="0"/>
        <v>72</v>
      </c>
      <c r="F40" s="27">
        <f t="shared" si="0"/>
        <v>68</v>
      </c>
      <c r="G40" s="27">
        <f t="shared" si="0"/>
        <v>34</v>
      </c>
      <c r="H40" s="27">
        <f t="shared" si="0"/>
        <v>10</v>
      </c>
      <c r="I40" s="27">
        <f>SUM(D40:H40)</f>
        <v>248</v>
      </c>
      <c r="J40" s="12"/>
      <c r="K40" s="24"/>
      <c r="L40" s="24"/>
      <c r="M40" s="24"/>
      <c r="N40" s="24"/>
      <c r="O40" s="25"/>
      <c r="P40" s="24"/>
      <c r="Q40" s="24"/>
      <c r="R40" s="24"/>
      <c r="S40" s="24"/>
      <c r="T40" s="24"/>
    </row>
    <row r="41" spans="1:21">
      <c r="B41" s="31"/>
      <c r="C41" s="41"/>
      <c r="I41" s="25"/>
      <c r="J41" s="12"/>
      <c r="K41" s="24"/>
      <c r="L41" s="24"/>
      <c r="M41" s="24"/>
      <c r="N41" s="24"/>
      <c r="O41" s="25"/>
      <c r="P41" s="24"/>
      <c r="Q41" s="24"/>
      <c r="R41" s="24"/>
      <c r="S41" s="24"/>
      <c r="T41" s="24"/>
    </row>
    <row r="42" spans="1:21" s="18" customFormat="1">
      <c r="A42" s="32" t="s">
        <v>30</v>
      </c>
      <c r="B42" s="43">
        <v>0</v>
      </c>
      <c r="C42" s="42"/>
      <c r="D42" s="33"/>
      <c r="E42" s="33"/>
      <c r="F42" s="33"/>
      <c r="G42" s="35"/>
      <c r="H42" s="33"/>
      <c r="I42" s="25"/>
      <c r="J42" s="16"/>
      <c r="K42" s="17"/>
      <c r="L42" s="17"/>
      <c r="N42" s="17"/>
      <c r="O42" s="17"/>
      <c r="P42" s="17"/>
      <c r="Q42" s="17"/>
      <c r="R42" s="17"/>
      <c r="S42" s="17"/>
      <c r="T42" s="17"/>
    </row>
    <row r="43" spans="1:21" s="12" customFormat="1">
      <c r="A43" s="36" t="s">
        <v>14</v>
      </c>
      <c r="B43" s="43"/>
      <c r="C43" s="34">
        <v>0</v>
      </c>
      <c r="D43" s="35">
        <v>0</v>
      </c>
      <c r="E43" s="35"/>
      <c r="F43" s="35"/>
      <c r="G43" s="35"/>
      <c r="H43" s="35"/>
      <c r="I43" s="25"/>
      <c r="J43" s="19"/>
      <c r="K43" s="9"/>
      <c r="L43" s="9"/>
      <c r="N43" s="9"/>
      <c r="O43" s="9"/>
      <c r="P43" s="9"/>
      <c r="Q43" s="9"/>
      <c r="R43" s="9"/>
      <c r="S43" s="9"/>
      <c r="T43" s="9"/>
    </row>
    <row r="44" spans="1:21">
      <c r="A44" s="36" t="s">
        <v>15</v>
      </c>
      <c r="B44" s="43"/>
      <c r="C44" s="34">
        <v>0</v>
      </c>
      <c r="D44" s="33">
        <v>0</v>
      </c>
      <c r="E44" s="33"/>
      <c r="F44" s="33"/>
      <c r="G44" s="33"/>
      <c r="H44" s="33"/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8" t="s">
        <v>37</v>
      </c>
      <c r="B45" s="43">
        <v>0</v>
      </c>
      <c r="C45" s="34">
        <v>0</v>
      </c>
      <c r="D45" s="33"/>
      <c r="E45" s="33">
        <v>0</v>
      </c>
      <c r="F45" s="33">
        <v>0</v>
      </c>
      <c r="G45" s="33">
        <v>0</v>
      </c>
      <c r="H45" s="33">
        <v>0</v>
      </c>
      <c r="I45" s="25"/>
      <c r="K45" s="9"/>
      <c r="L45" s="8"/>
      <c r="M45" s="8"/>
      <c r="N45" s="15"/>
      <c r="O45" s="15"/>
      <c r="P45" s="8"/>
      <c r="Q45" s="15"/>
      <c r="R45" s="8"/>
      <c r="S45" s="8"/>
      <c r="T45" s="9"/>
    </row>
    <row r="46" spans="1:21">
      <c r="A46" s="36"/>
      <c r="B46" s="43"/>
      <c r="C46" s="42"/>
      <c r="D46" s="33"/>
      <c r="E46" s="33"/>
      <c r="F46" s="33"/>
      <c r="G46" s="33"/>
      <c r="H46" s="33"/>
      <c r="I46" s="25"/>
      <c r="J46" s="20"/>
      <c r="K46" s="12"/>
      <c r="M46" s="9"/>
      <c r="N46" s="9"/>
      <c r="O46" s="9"/>
      <c r="P46" s="8"/>
      <c r="Q46" s="9"/>
      <c r="R46" s="8"/>
      <c r="S46" s="9"/>
      <c r="T46" s="9"/>
      <c r="U46" s="21"/>
    </row>
    <row r="47" spans="1:21">
      <c r="A47" s="32" t="s">
        <v>31</v>
      </c>
      <c r="B47" s="43">
        <v>76</v>
      </c>
      <c r="C47" s="42"/>
      <c r="D47" s="33"/>
      <c r="E47" s="33"/>
      <c r="F47" s="33"/>
      <c r="G47" s="33"/>
      <c r="H47" s="33"/>
      <c r="I47" s="25"/>
      <c r="P47" s="8"/>
      <c r="Q47" s="8"/>
      <c r="R47" s="8"/>
      <c r="S47" s="8"/>
      <c r="T47" s="9"/>
    </row>
    <row r="48" spans="1:21">
      <c r="A48" s="36" t="s">
        <v>14</v>
      </c>
      <c r="B48" s="43"/>
      <c r="C48" s="34">
        <v>32</v>
      </c>
      <c r="D48" s="33"/>
      <c r="E48" s="33">
        <v>32</v>
      </c>
      <c r="F48" s="33"/>
      <c r="G48" s="35"/>
      <c r="H48" s="33"/>
      <c r="I48" s="25"/>
      <c r="K48" s="9"/>
      <c r="N48" s="8"/>
      <c r="O48" s="8"/>
      <c r="P48" s="8"/>
      <c r="Q48" s="15"/>
      <c r="R48" s="8"/>
      <c r="S48" s="8"/>
      <c r="T48" s="9"/>
    </row>
    <row r="49" spans="1:21">
      <c r="A49" s="36" t="s">
        <v>15</v>
      </c>
      <c r="B49" s="43"/>
      <c r="C49" s="34">
        <v>16</v>
      </c>
      <c r="D49" s="33"/>
      <c r="E49" s="33">
        <v>16</v>
      </c>
      <c r="F49" s="33"/>
      <c r="G49" s="33"/>
      <c r="H49" s="33"/>
      <c r="I49" s="25"/>
      <c r="K49" s="9"/>
      <c r="N49" s="8"/>
      <c r="O49" s="8"/>
      <c r="P49" s="8"/>
      <c r="Q49" s="15"/>
      <c r="R49" s="8"/>
      <c r="S49" s="8"/>
      <c r="T49" s="9"/>
    </row>
    <row r="50" spans="1:21" s="18" customFormat="1">
      <c r="A50" s="36" t="s">
        <v>17</v>
      </c>
      <c r="B50" s="43"/>
      <c r="C50" s="34">
        <v>8</v>
      </c>
      <c r="D50" s="33"/>
      <c r="E50" s="37"/>
      <c r="F50" s="33">
        <v>8</v>
      </c>
      <c r="G50" s="33"/>
      <c r="H50" s="33"/>
      <c r="I50" s="25"/>
      <c r="J50" s="16"/>
      <c r="K50" s="17"/>
      <c r="M50" s="17"/>
      <c r="N50" s="17"/>
      <c r="O50" s="17"/>
      <c r="P50" s="17"/>
      <c r="Q50" s="17"/>
      <c r="R50" s="17"/>
      <c r="S50" s="17"/>
      <c r="T50" s="17"/>
    </row>
    <row r="51" spans="1:21">
      <c r="A51" s="36" t="s">
        <v>18</v>
      </c>
      <c r="B51" s="43"/>
      <c r="C51" s="34">
        <v>8</v>
      </c>
      <c r="D51" s="33"/>
      <c r="E51" s="33"/>
      <c r="F51" s="33">
        <v>8</v>
      </c>
      <c r="G51" s="33"/>
      <c r="H51" s="33"/>
      <c r="I51" s="25"/>
      <c r="K51" s="8"/>
      <c r="L51" s="15"/>
      <c r="M51" s="15"/>
      <c r="N51" s="9"/>
      <c r="O51" s="8"/>
      <c r="P51" s="8"/>
      <c r="Q51" s="8"/>
      <c r="R51" s="8"/>
      <c r="S51" s="8"/>
      <c r="T51" s="9"/>
    </row>
    <row r="52" spans="1:21">
      <c r="A52" s="36" t="s">
        <v>19</v>
      </c>
      <c r="B52" s="43"/>
      <c r="C52" s="34">
        <v>4</v>
      </c>
      <c r="D52" s="33"/>
      <c r="E52" s="33"/>
      <c r="F52" s="33"/>
      <c r="G52" s="33">
        <v>4</v>
      </c>
      <c r="H52" s="33"/>
      <c r="I52" s="25"/>
      <c r="K52" s="9"/>
      <c r="L52" s="8"/>
      <c r="M52" s="8"/>
      <c r="N52" s="15"/>
      <c r="O52" s="15"/>
      <c r="P52" s="8"/>
      <c r="Q52" s="15"/>
      <c r="R52" s="8"/>
      <c r="S52" s="8"/>
      <c r="T52" s="9"/>
    </row>
    <row r="53" spans="1:21" s="18" customFormat="1">
      <c r="A53" s="36" t="s">
        <v>20</v>
      </c>
      <c r="B53" s="43"/>
      <c r="C53" s="34">
        <v>4</v>
      </c>
      <c r="D53" s="33"/>
      <c r="E53" s="33"/>
      <c r="F53" s="33"/>
      <c r="G53" s="33">
        <v>4</v>
      </c>
      <c r="H53" s="33"/>
      <c r="I53" s="25"/>
      <c r="J53" s="16"/>
      <c r="K53" s="17"/>
      <c r="L53" s="17"/>
      <c r="N53" s="17"/>
      <c r="O53" s="17"/>
      <c r="P53" s="17"/>
      <c r="Q53" s="17"/>
      <c r="R53" s="17"/>
      <c r="S53" s="17"/>
      <c r="T53" s="17"/>
    </row>
    <row r="54" spans="1:21" s="18" customFormat="1">
      <c r="A54" s="38" t="s">
        <v>21</v>
      </c>
      <c r="B54" s="43"/>
      <c r="C54" s="34">
        <v>2</v>
      </c>
      <c r="D54" s="35"/>
      <c r="E54" s="35"/>
      <c r="F54" s="35"/>
      <c r="G54" s="35"/>
      <c r="H54" s="35">
        <v>2</v>
      </c>
      <c r="I54" s="25"/>
      <c r="J54" s="16"/>
      <c r="K54" s="17"/>
      <c r="L54" s="17"/>
      <c r="N54" s="17"/>
      <c r="O54" s="17"/>
      <c r="P54" s="17"/>
      <c r="Q54" s="17"/>
      <c r="R54" s="17"/>
      <c r="S54" s="17"/>
      <c r="T54" s="17"/>
    </row>
    <row r="55" spans="1:21">
      <c r="A55" s="36" t="s">
        <v>22</v>
      </c>
      <c r="B55" s="43"/>
      <c r="C55" s="34">
        <v>1</v>
      </c>
      <c r="D55" s="33"/>
      <c r="E55" s="33"/>
      <c r="F55" s="33"/>
      <c r="G55" s="33"/>
      <c r="H55" s="33">
        <v>1</v>
      </c>
      <c r="I55" s="25"/>
      <c r="K55" s="9"/>
      <c r="L55" s="8"/>
      <c r="M55" s="8"/>
      <c r="N55" s="15"/>
      <c r="O55" s="15"/>
      <c r="P55" s="8"/>
      <c r="Q55" s="15"/>
      <c r="R55" s="8"/>
      <c r="S55" s="8"/>
      <c r="T55" s="9"/>
    </row>
    <row r="56" spans="1:21">
      <c r="A56" s="38" t="s">
        <v>38</v>
      </c>
      <c r="B56" s="43">
        <v>48</v>
      </c>
      <c r="C56" s="34">
        <v>47</v>
      </c>
      <c r="D56" s="33"/>
      <c r="E56" s="33"/>
      <c r="F56" s="33">
        <v>32</v>
      </c>
      <c r="G56" s="33">
        <v>12</v>
      </c>
      <c r="H56" s="33">
        <v>3</v>
      </c>
      <c r="I56" s="25"/>
      <c r="K56" s="9"/>
      <c r="L56" s="8"/>
      <c r="M56" s="8"/>
      <c r="N56" s="15"/>
      <c r="O56" s="15"/>
      <c r="P56" s="8"/>
      <c r="Q56" s="15"/>
      <c r="R56" s="8"/>
      <c r="S56" s="8"/>
      <c r="T56" s="9"/>
    </row>
    <row r="57" spans="1:21">
      <c r="A57" s="36"/>
      <c r="B57" s="43"/>
      <c r="C57" s="42"/>
      <c r="D57" s="33"/>
      <c r="E57" s="33"/>
      <c r="F57" s="33"/>
      <c r="G57" s="33"/>
      <c r="H57" s="33"/>
      <c r="I57" s="25"/>
      <c r="J57" s="20"/>
      <c r="K57" s="12"/>
      <c r="M57" s="9"/>
      <c r="N57" s="9"/>
      <c r="O57" s="9"/>
      <c r="P57" s="8"/>
      <c r="Q57" s="9"/>
      <c r="R57" s="8"/>
      <c r="S57" s="9"/>
      <c r="T57" s="9"/>
      <c r="U57" s="21"/>
    </row>
    <row r="58" spans="1:21">
      <c r="A58" s="32" t="s">
        <v>32</v>
      </c>
      <c r="B58" s="43">
        <v>32</v>
      </c>
      <c r="C58" s="34">
        <v>31</v>
      </c>
      <c r="D58" s="33"/>
      <c r="E58" s="33">
        <v>16</v>
      </c>
      <c r="F58" s="33">
        <v>8</v>
      </c>
      <c r="G58" s="33">
        <v>6</v>
      </c>
      <c r="H58" s="33">
        <v>1</v>
      </c>
      <c r="I58" s="25"/>
      <c r="P58" s="8"/>
      <c r="Q58" s="8"/>
      <c r="R58" s="8"/>
      <c r="S58" s="8"/>
      <c r="T58" s="9"/>
    </row>
    <row r="59" spans="1:21">
      <c r="B59" s="31"/>
      <c r="C59" s="40"/>
      <c r="I59" s="25"/>
      <c r="K59" s="24"/>
      <c r="L59" s="24"/>
      <c r="M59" s="24"/>
      <c r="N59" s="24"/>
      <c r="O59" s="25"/>
      <c r="P59" s="24"/>
      <c r="Q59" s="24"/>
      <c r="R59" s="24"/>
      <c r="S59" s="24"/>
      <c r="T59" s="24"/>
    </row>
    <row r="60" spans="1:21">
      <c r="A60" s="26" t="s">
        <v>28</v>
      </c>
      <c r="B60" s="27"/>
      <c r="C60" s="27">
        <f t="shared" ref="C60:H60" si="1">SUM(C42:C58)</f>
        <v>153</v>
      </c>
      <c r="D60" s="27">
        <f t="shared" si="1"/>
        <v>0</v>
      </c>
      <c r="E60" s="27">
        <f t="shared" si="1"/>
        <v>64</v>
      </c>
      <c r="F60" s="27">
        <f t="shared" si="1"/>
        <v>56</v>
      </c>
      <c r="G60" s="27">
        <f t="shared" si="1"/>
        <v>26</v>
      </c>
      <c r="H60" s="27">
        <f t="shared" si="1"/>
        <v>7</v>
      </c>
      <c r="I60" s="27">
        <f>SUM(D60:H60)</f>
        <v>153</v>
      </c>
      <c r="J60" s="12"/>
      <c r="K60" s="24"/>
      <c r="L60" s="24"/>
      <c r="M60" s="24"/>
      <c r="N60" s="24"/>
      <c r="O60" s="25"/>
      <c r="P60" s="24"/>
      <c r="Q60" s="24"/>
      <c r="R60" s="24"/>
      <c r="S60" s="24"/>
      <c r="T60" s="24"/>
    </row>
    <row r="61" spans="1:21" ht="13.5" thickBot="1">
      <c r="B61" s="31"/>
      <c r="C61" s="40"/>
      <c r="I61" s="25"/>
    </row>
    <row r="62" spans="1:21" ht="13.5" thickBot="1">
      <c r="A62" s="28" t="s">
        <v>29</v>
      </c>
      <c r="B62" s="29"/>
      <c r="C62" s="30"/>
      <c r="D62" s="30">
        <f t="shared" ref="D62:I62" si="2">D40+D60</f>
        <v>64</v>
      </c>
      <c r="E62" s="30">
        <f t="shared" si="2"/>
        <v>136</v>
      </c>
      <c r="F62" s="30">
        <f t="shared" si="2"/>
        <v>124</v>
      </c>
      <c r="G62" s="30">
        <f t="shared" si="2"/>
        <v>60</v>
      </c>
      <c r="H62" s="30">
        <f t="shared" si="2"/>
        <v>17</v>
      </c>
      <c r="I62" s="30">
        <f t="shared" si="2"/>
        <v>401</v>
      </c>
    </row>
    <row r="63" spans="1:21" ht="13.5" thickBot="1">
      <c r="D63" s="31"/>
      <c r="E63" s="31"/>
      <c r="F63" s="22"/>
      <c r="G63" s="22"/>
      <c r="H63" s="22"/>
      <c r="I63" s="22"/>
    </row>
    <row r="64" spans="1:21" ht="13.5" thickBot="1">
      <c r="A64" s="28" t="s">
        <v>36</v>
      </c>
      <c r="B64" s="29"/>
      <c r="C64" s="30"/>
      <c r="D64" s="30">
        <f>D62/8</f>
        <v>8</v>
      </c>
      <c r="E64" s="30">
        <f>E62/8</f>
        <v>17</v>
      </c>
      <c r="F64" s="30">
        <f>F62/8</f>
        <v>15.5</v>
      </c>
      <c r="G64" s="30">
        <f>G62/8</f>
        <v>7.5</v>
      </c>
      <c r="H64" s="30">
        <v>4</v>
      </c>
      <c r="I64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showGridLines="0" zoomScale="85" zoomScaleNormal="100" workbookViewId="0">
      <selection activeCell="A13" sqref="A13"/>
    </sheetView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4</v>
      </c>
      <c r="D1" s="3"/>
      <c r="E1" s="3"/>
      <c r="F1" s="3"/>
      <c r="G1" s="3"/>
      <c r="I1" s="4"/>
    </row>
    <row r="2" spans="1:19" s="2" customFormat="1" ht="15.75">
      <c r="A2" s="1" t="s">
        <v>5</v>
      </c>
      <c r="D2" s="3"/>
      <c r="E2" s="3"/>
      <c r="F2" s="3"/>
      <c r="G2" s="3"/>
      <c r="I2" s="4"/>
    </row>
    <row r="3" spans="1:19" s="2" customFormat="1" ht="15.75">
      <c r="A3" s="1"/>
      <c r="D3" s="3"/>
      <c r="E3" s="3"/>
      <c r="F3" s="3"/>
      <c r="G3" s="3"/>
      <c r="I3" s="4"/>
    </row>
    <row r="4" spans="1:19" ht="15.75">
      <c r="A4" s="1" t="s">
        <v>6</v>
      </c>
      <c r="B4" s="2"/>
      <c r="C4" s="2"/>
      <c r="D4" s="3"/>
      <c r="E4" s="3"/>
      <c r="F4" s="3"/>
      <c r="G4" s="3"/>
      <c r="H4" s="2"/>
    </row>
    <row r="5" spans="1:19" ht="15.75">
      <c r="A5" s="1" t="s">
        <v>7</v>
      </c>
      <c r="B5" s="1"/>
      <c r="C5" s="1"/>
      <c r="D5" s="7"/>
      <c r="E5" s="7"/>
      <c r="F5" s="7"/>
      <c r="G5" s="7"/>
      <c r="H5" s="1"/>
      <c r="J5" s="8"/>
      <c r="K5" s="8"/>
      <c r="L5" s="8"/>
      <c r="M5" s="9"/>
      <c r="N5" s="8"/>
      <c r="O5" s="8"/>
      <c r="P5" s="8"/>
      <c r="Q5" s="8"/>
      <c r="R5" s="8"/>
      <c r="S5" s="9"/>
    </row>
    <row r="6" spans="1:19" ht="15.75">
      <c r="A6" s="10" t="s">
        <v>16</v>
      </c>
      <c r="B6" s="11"/>
      <c r="C6" s="11"/>
      <c r="D6" s="7"/>
      <c r="E6" s="7"/>
      <c r="F6" s="7"/>
      <c r="G6" s="7"/>
      <c r="H6" s="1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8</v>
      </c>
      <c r="B7" s="2"/>
      <c r="C7" s="2"/>
      <c r="D7" s="3"/>
      <c r="E7" s="3"/>
      <c r="F7" s="3"/>
      <c r="G7" s="3"/>
      <c r="H7" s="2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9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11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45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47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>
      <c r="A14" s="10"/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 customHeight="1">
      <c r="A15" s="1" t="s">
        <v>39</v>
      </c>
      <c r="B15" s="2"/>
      <c r="C15" s="2"/>
      <c r="D15" s="3"/>
      <c r="E15" s="3"/>
      <c r="F15" s="3"/>
      <c r="G15" s="3"/>
      <c r="H15" s="2"/>
    </row>
    <row r="16" spans="1:19" ht="15.75" customHeight="1">
      <c r="A16" s="10" t="s">
        <v>40</v>
      </c>
      <c r="B16" s="2"/>
      <c r="C16" s="2"/>
      <c r="D16" s="3"/>
      <c r="E16" s="3"/>
      <c r="F16" s="3"/>
      <c r="G16" s="3"/>
      <c r="H16" s="2"/>
      <c r="J16" s="8"/>
      <c r="K16" s="8"/>
      <c r="L16" s="8"/>
      <c r="M16" s="9"/>
      <c r="N16" s="8"/>
      <c r="O16" s="8"/>
      <c r="P16" s="8"/>
      <c r="Q16" s="8"/>
      <c r="R16" s="8"/>
      <c r="S16" s="9"/>
    </row>
    <row r="17" spans="1:20" ht="15.75" customHeight="1">
      <c r="A17" s="10" t="s">
        <v>41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42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23.25" customHeight="1">
      <c r="J19" s="9"/>
      <c r="K19" s="8"/>
      <c r="L19" s="8"/>
      <c r="M19" s="8"/>
      <c r="N19" s="8"/>
      <c r="O19" s="8"/>
      <c r="P19" s="8"/>
      <c r="Q19" s="8"/>
      <c r="R19" s="8"/>
      <c r="S19" s="9"/>
    </row>
    <row r="20" spans="1:20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3</v>
      </c>
      <c r="J20" s="9"/>
      <c r="K20" s="8"/>
      <c r="M20" s="15"/>
      <c r="N20" s="15"/>
      <c r="O20" s="15"/>
      <c r="P20" s="15"/>
      <c r="Q20" s="8"/>
      <c r="R20" s="8"/>
      <c r="S20" s="9"/>
    </row>
    <row r="21" spans="1:20">
      <c r="C21" s="25"/>
      <c r="H21" s="25"/>
      <c r="K21" s="8"/>
      <c r="M21" s="15"/>
      <c r="N21" s="15"/>
      <c r="O21" s="15"/>
      <c r="P21" s="15"/>
      <c r="Q21" s="8"/>
      <c r="R21" s="8"/>
      <c r="S21" s="9"/>
    </row>
    <row r="22" spans="1:20" s="18" customFormat="1">
      <c r="A22" s="32" t="s">
        <v>35</v>
      </c>
      <c r="B22" s="43">
        <v>0</v>
      </c>
      <c r="C22" s="42"/>
      <c r="D22" s="33"/>
      <c r="E22" s="33"/>
      <c r="F22" s="35"/>
      <c r="G22" s="33"/>
      <c r="H22" s="25"/>
      <c r="I22" s="16"/>
      <c r="J22" s="17"/>
      <c r="K22" s="17"/>
      <c r="M22" s="17"/>
      <c r="N22" s="17"/>
      <c r="O22" s="17"/>
      <c r="P22" s="17"/>
      <c r="Q22" s="17"/>
      <c r="R22" s="17"/>
      <c r="S22" s="17"/>
    </row>
    <row r="23" spans="1:20" s="12" customFormat="1">
      <c r="A23" s="36" t="s">
        <v>14</v>
      </c>
      <c r="B23" s="43"/>
      <c r="C23" s="34">
        <v>0</v>
      </c>
      <c r="D23" s="35"/>
      <c r="E23" s="35"/>
      <c r="F23" s="35"/>
      <c r="G23" s="35"/>
      <c r="H23" s="25"/>
      <c r="I23" s="19"/>
      <c r="J23" s="9"/>
      <c r="K23" s="9"/>
      <c r="M23" s="9"/>
      <c r="N23" s="9"/>
      <c r="O23" s="9"/>
      <c r="P23" s="9"/>
      <c r="Q23" s="9"/>
      <c r="R23" s="9"/>
      <c r="S23" s="9"/>
    </row>
    <row r="24" spans="1:20">
      <c r="A24" s="36" t="s">
        <v>15</v>
      </c>
      <c r="B24" s="43"/>
      <c r="C24" s="34">
        <v>0</v>
      </c>
      <c r="D24" s="33"/>
      <c r="E24" s="33"/>
      <c r="F24" s="33"/>
      <c r="G24" s="33"/>
      <c r="H24" s="25"/>
      <c r="J24" s="9"/>
      <c r="K24" s="8"/>
      <c r="L24" s="8"/>
      <c r="M24" s="15"/>
      <c r="N24" s="15"/>
      <c r="O24" s="8"/>
      <c r="P24" s="15"/>
      <c r="Q24" s="8"/>
      <c r="R24" s="8"/>
      <c r="S24" s="9"/>
    </row>
    <row r="25" spans="1:20">
      <c r="A25" s="38" t="s">
        <v>37</v>
      </c>
      <c r="B25" s="43">
        <v>0</v>
      </c>
      <c r="C25" s="34">
        <v>0</v>
      </c>
      <c r="D25" s="33">
        <v>0</v>
      </c>
      <c r="E25" s="33">
        <v>0</v>
      </c>
      <c r="F25" s="33">
        <v>0</v>
      </c>
      <c r="G25" s="33">
        <v>0</v>
      </c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6"/>
      <c r="B26" s="43"/>
      <c r="C26" s="42"/>
      <c r="D26" s="33"/>
      <c r="E26" s="33"/>
      <c r="F26" s="33"/>
      <c r="G26" s="33"/>
      <c r="H26" s="25"/>
      <c r="I26" s="20"/>
      <c r="J26" s="12"/>
      <c r="L26" s="9"/>
      <c r="M26" s="9"/>
      <c r="N26" s="9"/>
      <c r="O26" s="8"/>
      <c r="P26" s="9"/>
      <c r="Q26" s="8"/>
      <c r="R26" s="9"/>
      <c r="S26" s="9"/>
      <c r="T26" s="21"/>
    </row>
    <row r="27" spans="1:20">
      <c r="A27" s="32" t="s">
        <v>34</v>
      </c>
      <c r="B27" s="43">
        <v>76</v>
      </c>
      <c r="C27" s="42"/>
      <c r="D27" s="33"/>
      <c r="E27" s="33"/>
      <c r="F27" s="33"/>
      <c r="G27" s="33"/>
      <c r="H27" s="25"/>
      <c r="O27" s="8"/>
      <c r="P27" s="8"/>
      <c r="Q27" s="8"/>
      <c r="R27" s="8"/>
      <c r="S27" s="9"/>
    </row>
    <row r="28" spans="1:20">
      <c r="A28" s="36" t="s">
        <v>14</v>
      </c>
      <c r="B28" s="43"/>
      <c r="C28" s="34">
        <v>32</v>
      </c>
      <c r="D28" s="33">
        <v>32</v>
      </c>
      <c r="E28" s="33"/>
      <c r="F28" s="35"/>
      <c r="G28" s="33"/>
      <c r="H28" s="25"/>
      <c r="J28" s="9"/>
      <c r="M28" s="8"/>
      <c r="N28" s="8"/>
      <c r="O28" s="8"/>
      <c r="P28" s="15"/>
      <c r="Q28" s="8"/>
      <c r="R28" s="8"/>
      <c r="S28" s="9"/>
    </row>
    <row r="29" spans="1:20">
      <c r="A29" s="36" t="s">
        <v>15</v>
      </c>
      <c r="B29" s="43"/>
      <c r="C29" s="34">
        <v>16</v>
      </c>
      <c r="D29" s="33">
        <v>16</v>
      </c>
      <c r="E29" s="33"/>
      <c r="F29" s="33"/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 s="18" customFormat="1">
      <c r="A30" s="36" t="s">
        <v>17</v>
      </c>
      <c r="B30" s="43"/>
      <c r="C30" s="34">
        <v>8</v>
      </c>
      <c r="D30" s="37"/>
      <c r="E30" s="33">
        <v>8</v>
      </c>
      <c r="F30" s="33"/>
      <c r="G30" s="33"/>
      <c r="H30" s="25"/>
      <c r="I30" s="16"/>
      <c r="J30" s="17"/>
      <c r="L30" s="17"/>
      <c r="M30" s="17"/>
      <c r="N30" s="17"/>
      <c r="O30" s="17"/>
      <c r="P30" s="17"/>
      <c r="Q30" s="17"/>
      <c r="R30" s="17"/>
      <c r="S30" s="17"/>
    </row>
    <row r="31" spans="1:20">
      <c r="A31" s="36" t="s">
        <v>18</v>
      </c>
      <c r="B31" s="43"/>
      <c r="C31" s="34">
        <v>8</v>
      </c>
      <c r="D31" s="33"/>
      <c r="E31" s="33">
        <v>8</v>
      </c>
      <c r="F31" s="33"/>
      <c r="G31" s="33"/>
      <c r="H31" s="25"/>
      <c r="J31" s="8"/>
      <c r="K31" s="15"/>
      <c r="L31" s="15"/>
      <c r="M31" s="9"/>
      <c r="N31" s="8"/>
      <c r="O31" s="8"/>
      <c r="P31" s="8"/>
      <c r="Q31" s="8"/>
      <c r="R31" s="8"/>
      <c r="S31" s="9"/>
    </row>
    <row r="32" spans="1:20">
      <c r="A32" s="36" t="s">
        <v>19</v>
      </c>
      <c r="B32" s="43"/>
      <c r="C32" s="34">
        <v>4</v>
      </c>
      <c r="D32" s="33"/>
      <c r="E32" s="33"/>
      <c r="F32" s="33">
        <v>4</v>
      </c>
      <c r="G32" s="33"/>
      <c r="H32" s="25"/>
      <c r="J32" s="9"/>
      <c r="K32" s="8"/>
      <c r="L32" s="8"/>
      <c r="M32" s="15"/>
      <c r="N32" s="15"/>
      <c r="O32" s="8"/>
      <c r="P32" s="15"/>
      <c r="Q32" s="8"/>
      <c r="R32" s="8"/>
      <c r="S32" s="9"/>
    </row>
    <row r="33" spans="1:20" s="18" customFormat="1">
      <c r="A33" s="36" t="s">
        <v>20</v>
      </c>
      <c r="B33" s="43"/>
      <c r="C33" s="34">
        <v>4</v>
      </c>
      <c r="D33" s="33"/>
      <c r="E33" s="33"/>
      <c r="F33" s="33">
        <v>4</v>
      </c>
      <c r="G33" s="33"/>
      <c r="H33" s="25"/>
      <c r="I33" s="16"/>
      <c r="J33" s="17"/>
      <c r="K33" s="17"/>
      <c r="M33" s="17"/>
      <c r="N33" s="17"/>
      <c r="O33" s="17"/>
      <c r="P33" s="17"/>
      <c r="Q33" s="17"/>
      <c r="R33" s="17"/>
      <c r="S33" s="17"/>
    </row>
    <row r="34" spans="1:20" s="18" customFormat="1">
      <c r="A34" s="38" t="s">
        <v>21</v>
      </c>
      <c r="B34" s="43"/>
      <c r="C34" s="34">
        <v>2</v>
      </c>
      <c r="D34" s="35"/>
      <c r="E34" s="35"/>
      <c r="F34" s="35"/>
      <c r="G34" s="35">
        <v>2</v>
      </c>
      <c r="H34" s="25"/>
      <c r="I34" s="16"/>
      <c r="J34" s="17"/>
      <c r="K34" s="17"/>
      <c r="M34" s="17"/>
      <c r="N34" s="17"/>
      <c r="O34" s="17"/>
      <c r="P34" s="17"/>
      <c r="Q34" s="17"/>
      <c r="R34" s="17"/>
      <c r="S34" s="17"/>
    </row>
    <row r="35" spans="1:20">
      <c r="A35" s="36" t="s">
        <v>22</v>
      </c>
      <c r="B35" s="43"/>
      <c r="C35" s="34">
        <v>1</v>
      </c>
      <c r="D35" s="33"/>
      <c r="E35" s="33"/>
      <c r="F35" s="33"/>
      <c r="G35" s="33">
        <v>1</v>
      </c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8" t="s">
        <v>38</v>
      </c>
      <c r="B36" s="43">
        <v>48</v>
      </c>
      <c r="C36" s="34">
        <v>47</v>
      </c>
      <c r="D36" s="33"/>
      <c r="E36" s="33">
        <v>32</v>
      </c>
      <c r="F36" s="33">
        <v>12</v>
      </c>
      <c r="G36" s="33">
        <v>3</v>
      </c>
      <c r="H36" s="25"/>
      <c r="J36" s="9"/>
      <c r="K36" s="8"/>
      <c r="L36" s="8"/>
      <c r="M36" s="15"/>
      <c r="N36" s="15"/>
      <c r="O36" s="8"/>
      <c r="P36" s="15"/>
      <c r="Q36" s="8"/>
      <c r="R36" s="8"/>
      <c r="S36" s="9"/>
    </row>
    <row r="37" spans="1:20">
      <c r="A37" s="36"/>
      <c r="B37" s="43"/>
      <c r="C37" s="42"/>
      <c r="D37" s="33"/>
      <c r="E37" s="33"/>
      <c r="F37" s="33"/>
      <c r="G37" s="33"/>
      <c r="H37" s="25"/>
      <c r="J37" s="9"/>
      <c r="K37" s="8"/>
      <c r="L37" s="8"/>
      <c r="M37" s="15"/>
      <c r="N37" s="15"/>
      <c r="O37" s="8"/>
      <c r="P37" s="15"/>
      <c r="Q37" s="8"/>
      <c r="R37" s="8"/>
      <c r="S37" s="9"/>
    </row>
    <row r="38" spans="1:20">
      <c r="A38" s="32" t="s">
        <v>33</v>
      </c>
      <c r="B38" s="43">
        <v>32</v>
      </c>
      <c r="C38" s="34">
        <v>31</v>
      </c>
      <c r="D38" s="33">
        <v>16</v>
      </c>
      <c r="E38" s="33">
        <v>8</v>
      </c>
      <c r="F38" s="33">
        <v>6</v>
      </c>
      <c r="G38" s="33">
        <v>1</v>
      </c>
      <c r="H38" s="25"/>
      <c r="J38" s="8"/>
      <c r="K38" s="15"/>
      <c r="L38" s="15"/>
      <c r="M38" s="9"/>
      <c r="N38" s="8"/>
      <c r="O38" s="8"/>
      <c r="P38" s="8"/>
      <c r="Q38" s="8"/>
      <c r="R38" s="8"/>
      <c r="S38" s="9"/>
    </row>
    <row r="39" spans="1:20">
      <c r="B39" s="31"/>
      <c r="C39" s="40"/>
      <c r="D39" s="23"/>
      <c r="H39" s="25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>
      <c r="A40" s="26" t="s">
        <v>27</v>
      </c>
      <c r="B40" s="27"/>
      <c r="C40" s="27">
        <f>SUM(C22:C38)</f>
        <v>153</v>
      </c>
      <c r="D40" s="27">
        <f>SUM(D22:D38)</f>
        <v>64</v>
      </c>
      <c r="E40" s="27">
        <f>SUM(E22:E38)</f>
        <v>56</v>
      </c>
      <c r="F40" s="27">
        <f>SUM(F22:F38)</f>
        <v>26</v>
      </c>
      <c r="G40" s="27">
        <f>SUM(G22:G38)</f>
        <v>7</v>
      </c>
      <c r="H40" s="27">
        <f>SUM(D40:G40)</f>
        <v>153</v>
      </c>
      <c r="I40" s="12"/>
      <c r="J40" s="24"/>
      <c r="K40" s="24"/>
      <c r="L40" s="24"/>
      <c r="M40" s="24"/>
      <c r="N40" s="25"/>
      <c r="O40" s="24"/>
      <c r="P40" s="24"/>
      <c r="Q40" s="24"/>
      <c r="R40" s="24"/>
      <c r="S40" s="24"/>
    </row>
    <row r="41" spans="1:20">
      <c r="B41" s="31"/>
      <c r="C41" s="41"/>
      <c r="H41" s="25"/>
      <c r="I41" s="12"/>
      <c r="J41" s="24"/>
      <c r="K41" s="24"/>
      <c r="L41" s="24"/>
      <c r="M41" s="24"/>
      <c r="N41" s="25"/>
      <c r="O41" s="24"/>
      <c r="P41" s="24"/>
      <c r="Q41" s="24"/>
      <c r="R41" s="24"/>
      <c r="S41" s="24"/>
    </row>
    <row r="42" spans="1:20" s="18" customFormat="1">
      <c r="A42" s="32" t="s">
        <v>30</v>
      </c>
      <c r="B42" s="43">
        <v>0</v>
      </c>
      <c r="C42" s="42"/>
      <c r="D42" s="33"/>
      <c r="E42" s="33"/>
      <c r="F42" s="35"/>
      <c r="G42" s="33"/>
      <c r="H42" s="25"/>
      <c r="I42" s="16"/>
      <c r="J42" s="17"/>
      <c r="K42" s="17"/>
      <c r="M42" s="17"/>
      <c r="N42" s="17"/>
      <c r="O42" s="17"/>
      <c r="P42" s="17"/>
      <c r="Q42" s="17"/>
      <c r="R42" s="17"/>
      <c r="S42" s="17"/>
    </row>
    <row r="43" spans="1:20" s="12" customFormat="1">
      <c r="A43" s="36" t="s">
        <v>14</v>
      </c>
      <c r="B43" s="43"/>
      <c r="C43" s="34">
        <v>0</v>
      </c>
      <c r="D43" s="35"/>
      <c r="E43" s="35"/>
      <c r="F43" s="35"/>
      <c r="G43" s="35"/>
      <c r="H43" s="25"/>
      <c r="I43" s="19"/>
      <c r="J43" s="9"/>
      <c r="K43" s="9"/>
      <c r="M43" s="9"/>
      <c r="N43" s="9"/>
      <c r="O43" s="9"/>
      <c r="P43" s="9"/>
      <c r="Q43" s="9"/>
      <c r="R43" s="9"/>
      <c r="S43" s="9"/>
    </row>
    <row r="44" spans="1:20">
      <c r="A44" s="36" t="s">
        <v>15</v>
      </c>
      <c r="B44" s="43"/>
      <c r="C44" s="34">
        <v>0</v>
      </c>
      <c r="D44" s="33"/>
      <c r="E44" s="33"/>
      <c r="F44" s="33"/>
      <c r="G44" s="33"/>
      <c r="H44" s="25"/>
      <c r="J44" s="9"/>
      <c r="K44" s="8"/>
      <c r="L44" s="8"/>
      <c r="M44" s="15"/>
      <c r="N44" s="15"/>
      <c r="O44" s="8"/>
      <c r="P44" s="15"/>
      <c r="Q44" s="8"/>
      <c r="R44" s="8"/>
      <c r="S44" s="9"/>
    </row>
    <row r="45" spans="1:20">
      <c r="A45" s="38" t="s">
        <v>37</v>
      </c>
      <c r="B45" s="43">
        <v>0</v>
      </c>
      <c r="C45" s="34">
        <v>0</v>
      </c>
      <c r="D45" s="33">
        <v>0</v>
      </c>
      <c r="E45" s="33">
        <v>0</v>
      </c>
      <c r="F45" s="33">
        <v>0</v>
      </c>
      <c r="G45" s="33">
        <v>0</v>
      </c>
      <c r="H45" s="25"/>
      <c r="J45" s="9"/>
      <c r="K45" s="8"/>
      <c r="L45" s="8"/>
      <c r="M45" s="15"/>
      <c r="N45" s="15"/>
      <c r="O45" s="8"/>
      <c r="P45" s="15"/>
      <c r="Q45" s="8"/>
      <c r="R45" s="8"/>
      <c r="S45" s="9"/>
    </row>
    <row r="46" spans="1:20">
      <c r="A46" s="36"/>
      <c r="B46" s="43"/>
      <c r="C46" s="42"/>
      <c r="D46" s="33"/>
      <c r="E46" s="33"/>
      <c r="F46" s="33"/>
      <c r="G46" s="33"/>
      <c r="H46" s="25"/>
      <c r="I46" s="20"/>
      <c r="J46" s="12"/>
      <c r="L46" s="9"/>
      <c r="M46" s="9"/>
      <c r="N46" s="9"/>
      <c r="O46" s="8"/>
      <c r="P46" s="9"/>
      <c r="Q46" s="8"/>
      <c r="R46" s="9"/>
      <c r="S46" s="9"/>
      <c r="T46" s="21"/>
    </row>
    <row r="47" spans="1:20">
      <c r="A47" s="32" t="s">
        <v>31</v>
      </c>
      <c r="B47" s="43">
        <v>76</v>
      </c>
      <c r="C47" s="42"/>
      <c r="D47" s="33"/>
      <c r="E47" s="33"/>
      <c r="F47" s="33"/>
      <c r="G47" s="33"/>
      <c r="H47" s="25"/>
      <c r="O47" s="8"/>
      <c r="P47" s="8"/>
      <c r="Q47" s="8"/>
      <c r="R47" s="8"/>
      <c r="S47" s="9"/>
    </row>
    <row r="48" spans="1:20">
      <c r="A48" s="36" t="s">
        <v>14</v>
      </c>
      <c r="B48" s="43"/>
      <c r="C48" s="34">
        <v>32</v>
      </c>
      <c r="D48" s="33">
        <v>32</v>
      </c>
      <c r="E48" s="33"/>
      <c r="F48" s="35"/>
      <c r="G48" s="33"/>
      <c r="H48" s="25"/>
      <c r="J48" s="9"/>
      <c r="M48" s="8"/>
      <c r="N48" s="8"/>
      <c r="O48" s="8"/>
      <c r="P48" s="15"/>
      <c r="Q48" s="8"/>
      <c r="R48" s="8"/>
      <c r="S48" s="9"/>
    </row>
    <row r="49" spans="1:20">
      <c r="A49" s="36" t="s">
        <v>15</v>
      </c>
      <c r="B49" s="43"/>
      <c r="C49" s="34">
        <v>16</v>
      </c>
      <c r="D49" s="33">
        <v>16</v>
      </c>
      <c r="E49" s="33"/>
      <c r="F49" s="33"/>
      <c r="G49" s="33"/>
      <c r="H49" s="25"/>
      <c r="J49" s="9"/>
      <c r="M49" s="8"/>
      <c r="N49" s="8"/>
      <c r="O49" s="8"/>
      <c r="P49" s="15"/>
      <c r="Q49" s="8"/>
      <c r="R49" s="8"/>
      <c r="S49" s="9"/>
    </row>
    <row r="50" spans="1:20" s="18" customFormat="1">
      <c r="A50" s="36" t="s">
        <v>17</v>
      </c>
      <c r="B50" s="43"/>
      <c r="C50" s="34">
        <v>8</v>
      </c>
      <c r="D50" s="37"/>
      <c r="E50" s="33">
        <v>8</v>
      </c>
      <c r="F50" s="33"/>
      <c r="G50" s="33"/>
      <c r="H50" s="25"/>
      <c r="I50" s="16"/>
      <c r="J50" s="17"/>
      <c r="L50" s="17"/>
      <c r="M50" s="17"/>
      <c r="N50" s="17"/>
      <c r="O50" s="17"/>
      <c r="P50" s="17"/>
      <c r="Q50" s="17"/>
      <c r="R50" s="17"/>
      <c r="S50" s="17"/>
    </row>
    <row r="51" spans="1:20">
      <c r="A51" s="36" t="s">
        <v>18</v>
      </c>
      <c r="B51" s="43"/>
      <c r="C51" s="34">
        <v>8</v>
      </c>
      <c r="D51" s="33"/>
      <c r="E51" s="33">
        <v>8</v>
      </c>
      <c r="F51" s="33"/>
      <c r="G51" s="33"/>
      <c r="H51" s="25"/>
      <c r="J51" s="8"/>
      <c r="K51" s="15"/>
      <c r="L51" s="15"/>
      <c r="M51" s="9"/>
      <c r="N51" s="8"/>
      <c r="O51" s="8"/>
      <c r="P51" s="8"/>
      <c r="Q51" s="8"/>
      <c r="R51" s="8"/>
      <c r="S51" s="9"/>
    </row>
    <row r="52" spans="1:20">
      <c r="A52" s="36" t="s">
        <v>19</v>
      </c>
      <c r="B52" s="43"/>
      <c r="C52" s="34">
        <v>4</v>
      </c>
      <c r="D52" s="33"/>
      <c r="E52" s="33"/>
      <c r="F52" s="33">
        <v>4</v>
      </c>
      <c r="G52" s="33"/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20" s="18" customFormat="1">
      <c r="A53" s="36" t="s">
        <v>20</v>
      </c>
      <c r="B53" s="43"/>
      <c r="C53" s="34">
        <v>4</v>
      </c>
      <c r="D53" s="33"/>
      <c r="E53" s="33"/>
      <c r="F53" s="33">
        <v>4</v>
      </c>
      <c r="G53" s="33"/>
      <c r="H53" s="25"/>
      <c r="I53" s="16"/>
      <c r="J53" s="17"/>
      <c r="K53" s="17"/>
      <c r="M53" s="17"/>
      <c r="N53" s="17"/>
      <c r="O53" s="17"/>
      <c r="P53" s="17"/>
      <c r="Q53" s="17"/>
      <c r="R53" s="17"/>
      <c r="S53" s="17"/>
    </row>
    <row r="54" spans="1:20" s="18" customFormat="1">
      <c r="A54" s="38" t="s">
        <v>21</v>
      </c>
      <c r="B54" s="43"/>
      <c r="C54" s="34">
        <v>2</v>
      </c>
      <c r="D54" s="35"/>
      <c r="E54" s="35"/>
      <c r="F54" s="35"/>
      <c r="G54" s="35">
        <v>2</v>
      </c>
      <c r="H54" s="25"/>
      <c r="I54" s="16"/>
      <c r="J54" s="17"/>
      <c r="K54" s="17"/>
      <c r="M54" s="17"/>
      <c r="N54" s="17"/>
      <c r="O54" s="17"/>
      <c r="P54" s="17"/>
      <c r="Q54" s="17"/>
      <c r="R54" s="17"/>
      <c r="S54" s="17"/>
    </row>
    <row r="55" spans="1:20">
      <c r="A55" s="36" t="s">
        <v>22</v>
      </c>
      <c r="B55" s="43"/>
      <c r="C55" s="34">
        <v>1</v>
      </c>
      <c r="D55" s="33"/>
      <c r="E55" s="33"/>
      <c r="F55" s="33"/>
      <c r="G55" s="33">
        <v>1</v>
      </c>
      <c r="H55" s="25"/>
      <c r="J55" s="9"/>
      <c r="K55" s="8"/>
      <c r="L55" s="8"/>
      <c r="M55" s="15"/>
      <c r="N55" s="15"/>
      <c r="O55" s="8"/>
      <c r="P55" s="15"/>
      <c r="Q55" s="8"/>
      <c r="R55" s="8"/>
      <c r="S55" s="9"/>
    </row>
    <row r="56" spans="1:20">
      <c r="A56" s="38" t="s">
        <v>38</v>
      </c>
      <c r="B56" s="43">
        <v>48</v>
      </c>
      <c r="C56" s="34">
        <v>47</v>
      </c>
      <c r="D56" s="33"/>
      <c r="E56" s="33">
        <v>32</v>
      </c>
      <c r="F56" s="33">
        <v>12</v>
      </c>
      <c r="G56" s="33">
        <v>3</v>
      </c>
      <c r="H56" s="25"/>
      <c r="J56" s="9"/>
      <c r="K56" s="8"/>
      <c r="L56" s="8"/>
      <c r="M56" s="15"/>
      <c r="N56" s="15"/>
      <c r="O56" s="8"/>
      <c r="P56" s="15"/>
      <c r="Q56" s="8"/>
      <c r="R56" s="8"/>
      <c r="S56" s="9"/>
    </row>
    <row r="57" spans="1:20">
      <c r="A57" s="36"/>
      <c r="B57" s="43"/>
      <c r="C57" s="42"/>
      <c r="D57" s="33"/>
      <c r="E57" s="33"/>
      <c r="F57" s="33"/>
      <c r="G57" s="33"/>
      <c r="H57" s="25"/>
      <c r="I57" s="20"/>
      <c r="J57" s="12"/>
      <c r="L57" s="9"/>
      <c r="M57" s="9"/>
      <c r="N57" s="9"/>
      <c r="O57" s="8"/>
      <c r="P57" s="9"/>
      <c r="Q57" s="8"/>
      <c r="R57" s="9"/>
      <c r="S57" s="9"/>
      <c r="T57" s="21"/>
    </row>
    <row r="58" spans="1:20">
      <c r="A58" s="32" t="s">
        <v>32</v>
      </c>
      <c r="B58" s="43">
        <v>32</v>
      </c>
      <c r="C58" s="34">
        <v>31</v>
      </c>
      <c r="D58" s="33">
        <v>16</v>
      </c>
      <c r="E58" s="33">
        <v>8</v>
      </c>
      <c r="F58" s="33">
        <v>6</v>
      </c>
      <c r="G58" s="33">
        <v>1</v>
      </c>
      <c r="H58" s="25"/>
      <c r="O58" s="8"/>
      <c r="P58" s="8"/>
      <c r="Q58" s="8"/>
      <c r="R58" s="8"/>
      <c r="S58" s="9"/>
    </row>
    <row r="59" spans="1:20">
      <c r="B59" s="31"/>
      <c r="C59" s="40"/>
      <c r="H59" s="25"/>
      <c r="J59" s="24"/>
      <c r="K59" s="24"/>
      <c r="L59" s="24"/>
      <c r="M59" s="24"/>
      <c r="N59" s="25"/>
      <c r="O59" s="24"/>
      <c r="P59" s="24"/>
      <c r="Q59" s="24"/>
      <c r="R59" s="24"/>
      <c r="S59" s="24"/>
    </row>
    <row r="60" spans="1:20">
      <c r="A60" s="26" t="s">
        <v>28</v>
      </c>
      <c r="B60" s="27"/>
      <c r="C60" s="27">
        <f>SUM(C42:C58)</f>
        <v>153</v>
      </c>
      <c r="D60" s="27">
        <f>SUM(D42:D58)</f>
        <v>64</v>
      </c>
      <c r="E60" s="27">
        <f>SUM(E42:E58)</f>
        <v>56</v>
      </c>
      <c r="F60" s="27">
        <f>SUM(F42:F58)</f>
        <v>26</v>
      </c>
      <c r="G60" s="27">
        <f>SUM(G42:G58)</f>
        <v>7</v>
      </c>
      <c r="H60" s="27">
        <f>SUM(D60:G60)</f>
        <v>153</v>
      </c>
      <c r="I60" s="12"/>
      <c r="J60" s="24"/>
      <c r="K60" s="24"/>
      <c r="L60" s="24"/>
      <c r="M60" s="24"/>
      <c r="N60" s="25"/>
      <c r="O60" s="24"/>
      <c r="P60" s="24"/>
      <c r="Q60" s="24"/>
      <c r="R60" s="24"/>
      <c r="S60" s="24"/>
    </row>
    <row r="61" spans="1:20" ht="13.5" thickBot="1">
      <c r="B61" s="31"/>
      <c r="C61" s="40"/>
      <c r="H61" s="25"/>
    </row>
    <row r="62" spans="1:20" ht="13.5" thickBot="1">
      <c r="A62" s="28" t="s">
        <v>29</v>
      </c>
      <c r="B62" s="29"/>
      <c r="C62" s="30"/>
      <c r="D62" s="30">
        <f>D40+D60</f>
        <v>128</v>
      </c>
      <c r="E62" s="30">
        <f>E40+E60</f>
        <v>112</v>
      </c>
      <c r="F62" s="30">
        <f>F40+F60</f>
        <v>52</v>
      </c>
      <c r="G62" s="30">
        <f>G40+G60</f>
        <v>14</v>
      </c>
      <c r="H62" s="30">
        <f>H40+H60</f>
        <v>306</v>
      </c>
    </row>
    <row r="63" spans="1:20" ht="13.5" thickBot="1">
      <c r="D63" s="31"/>
      <c r="E63" s="22"/>
      <c r="F63" s="22"/>
      <c r="G63" s="22"/>
      <c r="H63" s="22"/>
    </row>
    <row r="64" spans="1:20" ht="13.5" thickBot="1">
      <c r="A64" s="28" t="s">
        <v>36</v>
      </c>
      <c r="B64" s="29"/>
      <c r="C64" s="30"/>
      <c r="D64" s="30">
        <f>D62/8</f>
        <v>16</v>
      </c>
      <c r="E64" s="30">
        <f>E62/8</f>
        <v>14</v>
      </c>
      <c r="F64" s="30">
        <v>8</v>
      </c>
      <c r="G64" s="30">
        <v>4</v>
      </c>
      <c r="H64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3"/>
  <sheetViews>
    <sheetView showGridLines="0" zoomScale="85" zoomScaleNormal="100" workbookViewId="0">
      <selection activeCell="E4" sqref="E4"/>
    </sheetView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4</v>
      </c>
      <c r="D1" s="3"/>
      <c r="E1" s="3"/>
      <c r="F1" s="3"/>
      <c r="G1" s="3"/>
      <c r="I1" s="4"/>
    </row>
    <row r="2" spans="1:19" s="2" customFormat="1" ht="15.75">
      <c r="A2" s="1" t="s">
        <v>5</v>
      </c>
      <c r="D2" s="3"/>
      <c r="E2" s="3"/>
      <c r="F2" s="3"/>
      <c r="G2" s="3"/>
      <c r="I2" s="4"/>
    </row>
    <row r="3" spans="1:19" s="2" customFormat="1" ht="15.75">
      <c r="A3" s="1"/>
      <c r="D3" s="3"/>
      <c r="E3" s="3"/>
      <c r="F3" s="3"/>
      <c r="G3" s="3"/>
      <c r="I3" s="4"/>
    </row>
    <row r="4" spans="1:19" ht="15.75">
      <c r="A4" s="1" t="s">
        <v>6</v>
      </c>
      <c r="B4" s="2"/>
      <c r="C4" s="2"/>
      <c r="D4" s="3"/>
      <c r="E4" s="3"/>
      <c r="F4" s="3"/>
      <c r="G4" s="3"/>
      <c r="H4" s="2"/>
    </row>
    <row r="5" spans="1:19" ht="15.75">
      <c r="A5" s="1" t="s">
        <v>7</v>
      </c>
      <c r="B5" s="1"/>
      <c r="C5" s="1"/>
      <c r="D5" s="7"/>
      <c r="E5" s="7"/>
      <c r="F5" s="7"/>
      <c r="G5" s="7"/>
      <c r="H5" s="1"/>
      <c r="J5" s="8"/>
      <c r="K5" s="8"/>
      <c r="L5" s="8"/>
      <c r="M5" s="9"/>
      <c r="N5" s="8"/>
      <c r="O5" s="8"/>
      <c r="P5" s="8"/>
      <c r="Q5" s="8"/>
      <c r="R5" s="8"/>
      <c r="S5" s="9"/>
    </row>
    <row r="6" spans="1:19" ht="15.75">
      <c r="A6" s="44" t="s">
        <v>46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16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8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0" t="s">
        <v>9</v>
      </c>
      <c r="B9" s="2"/>
      <c r="C9" s="2"/>
      <c r="D9" s="3"/>
      <c r="E9" s="3"/>
      <c r="F9" s="3"/>
      <c r="G9" s="3"/>
      <c r="H9" s="2"/>
      <c r="J9" s="8"/>
      <c r="K9" s="8"/>
      <c r="L9" s="8"/>
      <c r="M9" s="9"/>
      <c r="N9" s="8"/>
      <c r="O9" s="8"/>
      <c r="P9" s="8"/>
      <c r="Q9" s="8"/>
      <c r="R9" s="8"/>
      <c r="S9" s="9"/>
    </row>
    <row r="10" spans="1:19" ht="15.75">
      <c r="A10" s="1"/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10</v>
      </c>
      <c r="B11" s="2"/>
      <c r="C11" s="2"/>
      <c r="D11" s="3"/>
      <c r="E11" s="3"/>
      <c r="F11" s="3"/>
      <c r="G11" s="3"/>
      <c r="H11" s="2"/>
    </row>
    <row r="12" spans="1:19" ht="15.75" customHeight="1">
      <c r="A12" s="1" t="s">
        <v>11</v>
      </c>
      <c r="B12" s="1"/>
      <c r="C12" s="1"/>
      <c r="D12" s="7"/>
      <c r="E12" s="7"/>
      <c r="F12" s="7"/>
      <c r="G12" s="7"/>
      <c r="H12" s="1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45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44" t="s">
        <v>47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0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 s="12" customFormat="1">
      <c r="A24" s="36" t="s">
        <v>14</v>
      </c>
      <c r="B24" s="43"/>
      <c r="C24" s="34">
        <v>0</v>
      </c>
      <c r="D24" s="35">
        <v>0</v>
      </c>
      <c r="E24" s="35"/>
      <c r="F24" s="35"/>
      <c r="G24" s="35"/>
      <c r="H24" s="25"/>
      <c r="I24" s="19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36" t="s">
        <v>15</v>
      </c>
      <c r="B25" s="43"/>
      <c r="C25" s="34">
        <v>0</v>
      </c>
      <c r="D25" s="33">
        <v>0</v>
      </c>
      <c r="E25" s="33"/>
      <c r="F25" s="33"/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8" t="s">
        <v>37</v>
      </c>
      <c r="B26" s="43">
        <v>0</v>
      </c>
      <c r="C26" s="34">
        <v>0</v>
      </c>
      <c r="D26" s="33"/>
      <c r="E26" s="33">
        <v>0</v>
      </c>
      <c r="F26" s="33">
        <v>0</v>
      </c>
      <c r="G26" s="33">
        <v>0</v>
      </c>
      <c r="H26" s="25"/>
      <c r="J26" s="9"/>
      <c r="K26" s="8"/>
      <c r="L26" s="8"/>
      <c r="M26" s="15"/>
      <c r="N26" s="15"/>
      <c r="O26" s="8"/>
      <c r="P26" s="15"/>
      <c r="Q26" s="8"/>
      <c r="R26" s="8"/>
      <c r="S26" s="9"/>
    </row>
    <row r="27" spans="1:20">
      <c r="A27" s="36"/>
      <c r="B27" s="43"/>
      <c r="C27" s="42"/>
      <c r="D27" s="33"/>
      <c r="E27" s="33"/>
      <c r="F27" s="33"/>
      <c r="G27" s="33"/>
      <c r="H27" s="25"/>
      <c r="I27" s="20"/>
      <c r="J27" s="12"/>
      <c r="L27" s="9"/>
      <c r="M27" s="9"/>
      <c r="N27" s="9"/>
      <c r="O27" s="8"/>
      <c r="P27" s="9"/>
      <c r="Q27" s="8"/>
      <c r="R27" s="9"/>
      <c r="S27" s="9"/>
      <c r="T27" s="21"/>
    </row>
    <row r="28" spans="1:20">
      <c r="A28" s="32" t="s">
        <v>34</v>
      </c>
      <c r="B28" s="43">
        <v>38</v>
      </c>
      <c r="C28" s="42"/>
      <c r="D28" s="33"/>
      <c r="E28" s="33"/>
      <c r="F28" s="33"/>
      <c r="G28" s="33"/>
      <c r="H28" s="25"/>
      <c r="O28" s="8"/>
      <c r="P28" s="8"/>
      <c r="Q28" s="8"/>
      <c r="R28" s="8"/>
      <c r="S28" s="9"/>
    </row>
    <row r="29" spans="1:20">
      <c r="A29" s="36" t="s">
        <v>14</v>
      </c>
      <c r="B29" s="43"/>
      <c r="C29" s="34">
        <v>16</v>
      </c>
      <c r="D29" s="33">
        <v>16</v>
      </c>
      <c r="E29" s="33"/>
      <c r="F29" s="35"/>
      <c r="G29" s="33"/>
      <c r="H29" s="25"/>
      <c r="J29" s="9"/>
      <c r="M29" s="8"/>
      <c r="N29" s="8"/>
      <c r="O29" s="8"/>
      <c r="P29" s="15"/>
      <c r="Q29" s="8"/>
      <c r="R29" s="8"/>
      <c r="S29" s="9"/>
    </row>
    <row r="30" spans="1:20">
      <c r="A30" s="36" t="s">
        <v>15</v>
      </c>
      <c r="B30" s="43"/>
      <c r="C30" s="34">
        <v>8</v>
      </c>
      <c r="D30" s="33">
        <v>8</v>
      </c>
      <c r="E30" s="33"/>
      <c r="F30" s="33"/>
      <c r="G30" s="33"/>
      <c r="H30" s="25"/>
      <c r="J30" s="9"/>
      <c r="M30" s="8"/>
      <c r="N30" s="8"/>
      <c r="O30" s="8"/>
      <c r="P30" s="15"/>
      <c r="Q30" s="8"/>
      <c r="R30" s="8"/>
      <c r="S30" s="9"/>
    </row>
    <row r="31" spans="1:20" s="18" customFormat="1">
      <c r="A31" s="36" t="s">
        <v>17</v>
      </c>
      <c r="B31" s="43"/>
      <c r="C31" s="34">
        <v>4</v>
      </c>
      <c r="D31" s="37"/>
      <c r="E31" s="33">
        <v>4</v>
      </c>
      <c r="F31" s="33"/>
      <c r="G31" s="33"/>
      <c r="H31" s="25"/>
      <c r="I31" s="16"/>
      <c r="J31" s="17"/>
      <c r="L31" s="17"/>
      <c r="M31" s="17"/>
      <c r="N31" s="17"/>
      <c r="O31" s="17"/>
      <c r="P31" s="17"/>
      <c r="Q31" s="17"/>
      <c r="R31" s="17"/>
      <c r="S31" s="17"/>
    </row>
    <row r="32" spans="1:20">
      <c r="A32" s="36" t="s">
        <v>18</v>
      </c>
      <c r="B32" s="43"/>
      <c r="C32" s="34">
        <v>4</v>
      </c>
      <c r="D32" s="33"/>
      <c r="E32" s="33">
        <v>4</v>
      </c>
      <c r="F32" s="33"/>
      <c r="G32" s="33"/>
      <c r="H32" s="25"/>
      <c r="J32" s="8"/>
      <c r="K32" s="15"/>
      <c r="L32" s="15"/>
      <c r="M32" s="9"/>
      <c r="N32" s="8"/>
      <c r="O32" s="8"/>
      <c r="P32" s="8"/>
      <c r="Q32" s="8"/>
      <c r="R32" s="8"/>
      <c r="S32" s="9"/>
    </row>
    <row r="33" spans="1:20">
      <c r="A33" s="38" t="s">
        <v>19</v>
      </c>
      <c r="B33" s="43"/>
      <c r="C33" s="34">
        <v>2</v>
      </c>
      <c r="D33" s="33"/>
      <c r="E33" s="33"/>
      <c r="F33" s="33">
        <v>2</v>
      </c>
      <c r="G33" s="33"/>
      <c r="H33" s="25"/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 s="18" customFormat="1">
      <c r="A34" s="38" t="s">
        <v>21</v>
      </c>
      <c r="B34" s="43"/>
      <c r="C34" s="34">
        <v>2</v>
      </c>
      <c r="D34" s="33"/>
      <c r="E34" s="33"/>
      <c r="F34" s="33">
        <v>2</v>
      </c>
      <c r="G34" s="33"/>
      <c r="H34" s="25"/>
      <c r="I34" s="16"/>
      <c r="J34" s="17"/>
      <c r="K34" s="17"/>
      <c r="M34" s="17"/>
      <c r="N34" s="17"/>
      <c r="O34" s="17"/>
      <c r="P34" s="17"/>
      <c r="Q34" s="17"/>
      <c r="R34" s="17"/>
      <c r="S34" s="17"/>
    </row>
    <row r="35" spans="1:20">
      <c r="A35" s="36" t="s">
        <v>22</v>
      </c>
      <c r="B35" s="43"/>
      <c r="C35" s="34">
        <v>1</v>
      </c>
      <c r="D35" s="33"/>
      <c r="E35" s="33"/>
      <c r="F35" s="33"/>
      <c r="G35" s="33">
        <v>1</v>
      </c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8" t="s">
        <v>38</v>
      </c>
      <c r="B36" s="43">
        <v>24</v>
      </c>
      <c r="C36" s="34">
        <v>23</v>
      </c>
      <c r="D36" s="33"/>
      <c r="E36" s="33">
        <v>16</v>
      </c>
      <c r="F36" s="33">
        <v>6</v>
      </c>
      <c r="G36" s="33">
        <v>1</v>
      </c>
      <c r="H36" s="25"/>
      <c r="J36" s="9"/>
      <c r="K36" s="8"/>
      <c r="L36" s="8"/>
      <c r="M36" s="15"/>
      <c r="N36" s="15"/>
      <c r="O36" s="8"/>
      <c r="P36" s="15"/>
      <c r="Q36" s="8"/>
      <c r="R36" s="8"/>
      <c r="S36" s="9"/>
    </row>
    <row r="37" spans="1:20">
      <c r="A37" s="36"/>
      <c r="B37" s="43"/>
      <c r="C37" s="42"/>
      <c r="D37" s="33"/>
      <c r="E37" s="33"/>
      <c r="F37" s="33"/>
      <c r="G37" s="33"/>
      <c r="H37" s="25"/>
      <c r="J37" s="9"/>
      <c r="K37" s="8"/>
      <c r="L37" s="8"/>
      <c r="M37" s="15"/>
      <c r="N37" s="15"/>
      <c r="O37" s="8"/>
      <c r="P37" s="15"/>
      <c r="Q37" s="8"/>
      <c r="R37" s="8"/>
      <c r="S37" s="9"/>
    </row>
    <row r="38" spans="1:20">
      <c r="A38" s="32" t="s">
        <v>33</v>
      </c>
      <c r="B38" s="43">
        <v>24</v>
      </c>
      <c r="C38" s="34">
        <v>23</v>
      </c>
      <c r="D38" s="33">
        <v>8</v>
      </c>
      <c r="E38" s="33">
        <v>8</v>
      </c>
      <c r="F38" s="33">
        <v>6</v>
      </c>
      <c r="G38" s="39">
        <v>1</v>
      </c>
      <c r="H38" s="25"/>
      <c r="J38" s="8"/>
      <c r="K38" s="15"/>
      <c r="L38" s="15"/>
      <c r="M38" s="9"/>
      <c r="N38" s="8"/>
      <c r="O38" s="8"/>
      <c r="P38" s="8"/>
      <c r="Q38" s="8"/>
      <c r="R38" s="8"/>
      <c r="S38" s="9"/>
    </row>
    <row r="39" spans="1:20">
      <c r="B39" s="31"/>
      <c r="C39" s="40"/>
      <c r="D39" s="23"/>
      <c r="E39" s="23"/>
      <c r="H39" s="25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>
      <c r="A40" s="26" t="s">
        <v>27</v>
      </c>
      <c r="B40" s="27"/>
      <c r="C40" s="27">
        <f>SUM(C23:C38)</f>
        <v>83</v>
      </c>
      <c r="D40" s="27">
        <f>SUM(D23:D38)</f>
        <v>32</v>
      </c>
      <c r="E40" s="27">
        <f>SUM(E23:E38)</f>
        <v>32</v>
      </c>
      <c r="F40" s="27">
        <f>SUM(F23:F38)</f>
        <v>16</v>
      </c>
      <c r="G40" s="27">
        <f>SUM(G23:G38)</f>
        <v>3</v>
      </c>
      <c r="H40" s="27">
        <f>SUM(D40:G40)</f>
        <v>83</v>
      </c>
      <c r="I40" s="12"/>
      <c r="J40" s="24"/>
      <c r="K40" s="24"/>
      <c r="L40" s="24"/>
      <c r="M40" s="24"/>
      <c r="N40" s="25"/>
      <c r="O40" s="24"/>
      <c r="P40" s="24"/>
      <c r="Q40" s="24"/>
      <c r="R40" s="24"/>
      <c r="S40" s="24"/>
    </row>
    <row r="41" spans="1:20">
      <c r="B41" s="31"/>
      <c r="C41" s="41"/>
      <c r="H41" s="25"/>
      <c r="I41" s="12"/>
      <c r="J41" s="24"/>
      <c r="K41" s="24"/>
      <c r="L41" s="24"/>
      <c r="M41" s="24"/>
      <c r="N41" s="25"/>
      <c r="O41" s="24"/>
      <c r="P41" s="24"/>
      <c r="Q41" s="24"/>
      <c r="R41" s="24"/>
      <c r="S41" s="24"/>
    </row>
    <row r="42" spans="1:20" s="18" customFormat="1">
      <c r="A42" s="32" t="s">
        <v>30</v>
      </c>
      <c r="B42" s="43">
        <v>0</v>
      </c>
      <c r="C42" s="42"/>
      <c r="D42" s="33"/>
      <c r="E42" s="33"/>
      <c r="F42" s="33"/>
      <c r="G42" s="35"/>
      <c r="H42" s="25"/>
      <c r="I42" s="16"/>
      <c r="J42" s="17"/>
      <c r="K42" s="17"/>
      <c r="M42" s="17"/>
      <c r="N42" s="17"/>
      <c r="O42" s="17"/>
      <c r="P42" s="17"/>
      <c r="Q42" s="17"/>
      <c r="R42" s="17"/>
      <c r="S42" s="17"/>
    </row>
    <row r="43" spans="1:20" s="12" customFormat="1">
      <c r="A43" s="36" t="s">
        <v>14</v>
      </c>
      <c r="B43" s="43"/>
      <c r="C43" s="34">
        <v>0</v>
      </c>
      <c r="D43" s="35">
        <v>0</v>
      </c>
      <c r="E43" s="35"/>
      <c r="F43" s="35"/>
      <c r="G43" s="35"/>
      <c r="H43" s="25"/>
      <c r="I43" s="19"/>
      <c r="J43" s="9"/>
      <c r="K43" s="9"/>
      <c r="M43" s="9"/>
      <c r="N43" s="9"/>
      <c r="O43" s="9"/>
      <c r="P43" s="9"/>
      <c r="Q43" s="9"/>
      <c r="R43" s="9"/>
      <c r="S43" s="9"/>
    </row>
    <row r="44" spans="1:20">
      <c r="A44" s="36" t="s">
        <v>15</v>
      </c>
      <c r="B44" s="43"/>
      <c r="C44" s="34">
        <v>0</v>
      </c>
      <c r="D44" s="33">
        <v>0</v>
      </c>
      <c r="E44" s="33"/>
      <c r="F44" s="33"/>
      <c r="G44" s="33"/>
      <c r="H44" s="25"/>
      <c r="J44" s="9"/>
      <c r="K44" s="8"/>
      <c r="L44" s="8"/>
      <c r="M44" s="15"/>
      <c r="N44" s="15"/>
      <c r="O44" s="8"/>
      <c r="P44" s="15"/>
      <c r="Q44" s="8"/>
      <c r="R44" s="8"/>
      <c r="S44" s="9"/>
    </row>
    <row r="45" spans="1:20">
      <c r="A45" s="38" t="s">
        <v>37</v>
      </c>
      <c r="B45" s="43">
        <v>0</v>
      </c>
      <c r="C45" s="34">
        <v>0</v>
      </c>
      <c r="D45" s="33"/>
      <c r="E45" s="33">
        <v>0</v>
      </c>
      <c r="F45" s="33">
        <v>0</v>
      </c>
      <c r="G45" s="33">
        <v>0</v>
      </c>
      <c r="H45" s="25"/>
      <c r="J45" s="9"/>
      <c r="K45" s="8"/>
      <c r="L45" s="8"/>
      <c r="M45" s="15"/>
      <c r="N45" s="15"/>
      <c r="O45" s="8"/>
      <c r="P45" s="15"/>
      <c r="Q45" s="8"/>
      <c r="R45" s="8"/>
      <c r="S45" s="9"/>
    </row>
    <row r="46" spans="1:20">
      <c r="A46" s="36"/>
      <c r="B46" s="43"/>
      <c r="C46" s="42"/>
      <c r="D46" s="33"/>
      <c r="E46" s="33"/>
      <c r="F46" s="33"/>
      <c r="G46" s="33"/>
      <c r="H46" s="25"/>
      <c r="I46" s="20"/>
      <c r="J46" s="12"/>
      <c r="L46" s="9"/>
      <c r="M46" s="9"/>
      <c r="N46" s="9"/>
      <c r="O46" s="8"/>
      <c r="P46" s="9"/>
      <c r="Q46" s="8"/>
      <c r="R46" s="9"/>
      <c r="S46" s="9"/>
      <c r="T46" s="21"/>
    </row>
    <row r="47" spans="1:20">
      <c r="A47" s="32" t="s">
        <v>31</v>
      </c>
      <c r="B47" s="43">
        <v>38</v>
      </c>
      <c r="C47" s="42"/>
      <c r="D47" s="33"/>
      <c r="E47" s="33"/>
      <c r="F47" s="33"/>
      <c r="G47" s="33"/>
      <c r="H47" s="25"/>
      <c r="O47" s="8"/>
      <c r="P47" s="8"/>
      <c r="Q47" s="8"/>
      <c r="R47" s="8"/>
      <c r="S47" s="9"/>
    </row>
    <row r="48" spans="1:20">
      <c r="A48" s="36" t="s">
        <v>14</v>
      </c>
      <c r="B48" s="43"/>
      <c r="C48" s="34">
        <v>16</v>
      </c>
      <c r="D48" s="33">
        <v>16</v>
      </c>
      <c r="E48" s="33"/>
      <c r="F48" s="35"/>
      <c r="G48" s="33"/>
      <c r="H48" s="25"/>
      <c r="J48" s="9"/>
      <c r="M48" s="8"/>
      <c r="N48" s="8"/>
      <c r="O48" s="8"/>
      <c r="P48" s="15"/>
      <c r="Q48" s="8"/>
      <c r="R48" s="8"/>
      <c r="S48" s="9"/>
    </row>
    <row r="49" spans="1:20">
      <c r="A49" s="36" t="s">
        <v>15</v>
      </c>
      <c r="B49" s="43"/>
      <c r="C49" s="34">
        <v>8</v>
      </c>
      <c r="D49" s="33">
        <v>8</v>
      </c>
      <c r="E49" s="33"/>
      <c r="F49" s="33"/>
      <c r="G49" s="33"/>
      <c r="H49" s="25"/>
      <c r="J49" s="9"/>
      <c r="M49" s="8"/>
      <c r="N49" s="8"/>
      <c r="O49" s="8"/>
      <c r="P49" s="15"/>
      <c r="Q49" s="8"/>
      <c r="R49" s="8"/>
      <c r="S49" s="9"/>
    </row>
    <row r="50" spans="1:20" s="18" customFormat="1">
      <c r="A50" s="36" t="s">
        <v>17</v>
      </c>
      <c r="B50" s="43"/>
      <c r="C50" s="34">
        <v>4</v>
      </c>
      <c r="D50" s="37"/>
      <c r="E50" s="33">
        <v>4</v>
      </c>
      <c r="F50" s="33"/>
      <c r="G50" s="33"/>
      <c r="H50" s="25"/>
      <c r="I50" s="16"/>
      <c r="J50" s="17"/>
      <c r="L50" s="17"/>
      <c r="M50" s="17"/>
      <c r="N50" s="17"/>
      <c r="O50" s="17"/>
      <c r="P50" s="17"/>
      <c r="Q50" s="17"/>
      <c r="R50" s="17"/>
      <c r="S50" s="17"/>
    </row>
    <row r="51" spans="1:20">
      <c r="A51" s="36" t="s">
        <v>18</v>
      </c>
      <c r="B51" s="43"/>
      <c r="C51" s="34">
        <v>4</v>
      </c>
      <c r="D51" s="33"/>
      <c r="E51" s="33">
        <v>4</v>
      </c>
      <c r="F51" s="33"/>
      <c r="G51" s="33"/>
      <c r="H51" s="25"/>
      <c r="J51" s="8"/>
      <c r="K51" s="15"/>
      <c r="L51" s="15"/>
      <c r="M51" s="9"/>
      <c r="N51" s="8"/>
      <c r="O51" s="8"/>
      <c r="P51" s="8"/>
      <c r="Q51" s="8"/>
      <c r="R51" s="8"/>
      <c r="S51" s="9"/>
    </row>
    <row r="52" spans="1:20">
      <c r="A52" s="36" t="s">
        <v>19</v>
      </c>
      <c r="B52" s="43"/>
      <c r="C52" s="34">
        <v>2</v>
      </c>
      <c r="D52" s="33"/>
      <c r="E52" s="33"/>
      <c r="F52" s="33">
        <v>2</v>
      </c>
      <c r="G52" s="33"/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20" s="18" customFormat="1">
      <c r="A53" s="38" t="s">
        <v>21</v>
      </c>
      <c r="B53" s="43"/>
      <c r="C53" s="34">
        <v>2</v>
      </c>
      <c r="D53" s="33"/>
      <c r="E53" s="33"/>
      <c r="F53" s="33">
        <v>2</v>
      </c>
      <c r="G53" s="33"/>
      <c r="H53" s="25"/>
      <c r="I53" s="16"/>
      <c r="J53" s="17"/>
      <c r="K53" s="17"/>
      <c r="M53" s="17"/>
      <c r="N53" s="17"/>
      <c r="O53" s="17"/>
      <c r="P53" s="17"/>
      <c r="Q53" s="17"/>
      <c r="R53" s="17"/>
      <c r="S53" s="17"/>
    </row>
    <row r="54" spans="1:20" s="18" customFormat="1">
      <c r="A54" s="36" t="s">
        <v>22</v>
      </c>
      <c r="B54" s="43"/>
      <c r="C54" s="34">
        <v>1</v>
      </c>
      <c r="D54" s="33"/>
      <c r="E54" s="33"/>
      <c r="F54" s="33"/>
      <c r="G54" s="33">
        <v>1</v>
      </c>
      <c r="H54" s="25"/>
      <c r="I54" s="16"/>
      <c r="J54" s="17"/>
      <c r="K54" s="17"/>
      <c r="M54" s="17"/>
      <c r="N54" s="17"/>
      <c r="O54" s="17"/>
      <c r="P54" s="17"/>
      <c r="Q54" s="17"/>
      <c r="R54" s="17"/>
      <c r="S54" s="17"/>
    </row>
    <row r="55" spans="1:20">
      <c r="A55" s="38" t="s">
        <v>38</v>
      </c>
      <c r="B55" s="43">
        <v>24</v>
      </c>
      <c r="C55" s="34">
        <v>23</v>
      </c>
      <c r="D55" s="33"/>
      <c r="E55" s="33">
        <v>16</v>
      </c>
      <c r="F55" s="33">
        <v>6</v>
      </c>
      <c r="G55" s="33">
        <v>1</v>
      </c>
      <c r="H55" s="25"/>
      <c r="J55" s="9"/>
      <c r="K55" s="8"/>
      <c r="L55" s="8"/>
      <c r="M55" s="15"/>
      <c r="N55" s="15"/>
      <c r="O55" s="8"/>
      <c r="P55" s="15"/>
      <c r="Q55" s="8"/>
      <c r="R55" s="8"/>
      <c r="S55" s="9"/>
    </row>
    <row r="56" spans="1:20">
      <c r="A56" s="36"/>
      <c r="B56" s="36"/>
      <c r="C56" s="36"/>
      <c r="D56" s="36"/>
      <c r="E56" s="36"/>
      <c r="F56" s="36"/>
      <c r="G56" s="36"/>
      <c r="H56" s="25"/>
      <c r="I56" s="20"/>
      <c r="J56" s="12"/>
      <c r="L56" s="9"/>
      <c r="M56" s="9"/>
      <c r="N56" s="9"/>
      <c r="O56" s="8"/>
      <c r="P56" s="9"/>
      <c r="Q56" s="8"/>
      <c r="R56" s="9"/>
      <c r="S56" s="9"/>
      <c r="T56" s="21"/>
    </row>
    <row r="57" spans="1:20">
      <c r="A57" s="32" t="s">
        <v>32</v>
      </c>
      <c r="B57" s="43">
        <v>24</v>
      </c>
      <c r="C57" s="34">
        <v>23</v>
      </c>
      <c r="D57" s="33">
        <v>8</v>
      </c>
      <c r="E57" s="33">
        <v>8</v>
      </c>
      <c r="F57" s="33">
        <v>6</v>
      </c>
      <c r="G57" s="39">
        <v>1</v>
      </c>
      <c r="H57" s="25"/>
      <c r="O57" s="8"/>
      <c r="P57" s="8"/>
      <c r="Q57" s="8"/>
      <c r="R57" s="8"/>
      <c r="S57" s="9"/>
    </row>
    <row r="58" spans="1:20">
      <c r="B58" s="31"/>
      <c r="C58" s="40"/>
      <c r="H58" s="25"/>
      <c r="J58" s="24"/>
      <c r="K58" s="24"/>
      <c r="L58" s="24"/>
      <c r="M58" s="24"/>
      <c r="N58" s="25"/>
      <c r="O58" s="24"/>
      <c r="P58" s="24"/>
      <c r="Q58" s="24"/>
      <c r="R58" s="24"/>
      <c r="S58" s="24"/>
    </row>
    <row r="59" spans="1:20">
      <c r="A59" s="26" t="s">
        <v>28</v>
      </c>
      <c r="B59" s="27"/>
      <c r="C59" s="27">
        <f>SUM(C42:C57)</f>
        <v>83</v>
      </c>
      <c r="D59" s="27">
        <f>SUM(D42:D57)</f>
        <v>32</v>
      </c>
      <c r="E59" s="27">
        <f>SUM(E42:E57)</f>
        <v>32</v>
      </c>
      <c r="F59" s="27">
        <f>SUM(F42:F57)</f>
        <v>16</v>
      </c>
      <c r="G59" s="27">
        <f>SUM(G42:G57)</f>
        <v>3</v>
      </c>
      <c r="H59" s="27">
        <f>SUM(D59:G59)</f>
        <v>83</v>
      </c>
      <c r="I59" s="12"/>
      <c r="J59" s="24"/>
      <c r="K59" s="24"/>
      <c r="L59" s="24"/>
      <c r="M59" s="24"/>
      <c r="N59" s="25"/>
      <c r="O59" s="24"/>
      <c r="P59" s="24"/>
      <c r="Q59" s="24"/>
      <c r="R59" s="24"/>
      <c r="S59" s="24"/>
    </row>
    <row r="60" spans="1:20" ht="13.5" thickBot="1">
      <c r="B60" s="31"/>
      <c r="C60" s="40"/>
      <c r="H60" s="25"/>
    </row>
    <row r="61" spans="1:20" ht="13.5" thickBot="1">
      <c r="A61" s="28" t="s">
        <v>29</v>
      </c>
      <c r="B61" s="29"/>
      <c r="C61" s="30"/>
      <c r="D61" s="30">
        <f>D40+D59</f>
        <v>64</v>
      </c>
      <c r="E61" s="30">
        <f>E40+E59</f>
        <v>64</v>
      </c>
      <c r="F61" s="30">
        <f>F40+F59</f>
        <v>32</v>
      </c>
      <c r="G61" s="30">
        <f>G40+G59</f>
        <v>6</v>
      </c>
      <c r="H61" s="30">
        <f>H40+H59</f>
        <v>166</v>
      </c>
    </row>
    <row r="62" spans="1:20" ht="13.5" thickBot="1">
      <c r="D62" s="31"/>
      <c r="E62" s="31"/>
      <c r="F62" s="22"/>
      <c r="G62" s="22"/>
      <c r="H62" s="22"/>
    </row>
    <row r="63" spans="1:20" ht="13.5" thickBot="1">
      <c r="A63" s="28" t="s">
        <v>36</v>
      </c>
      <c r="B63" s="29"/>
      <c r="C63" s="30"/>
      <c r="D63" s="30">
        <f>D61/8</f>
        <v>8</v>
      </c>
      <c r="E63" s="30">
        <f>E61/8</f>
        <v>8</v>
      </c>
      <c r="F63" s="30">
        <f>F61/8</f>
        <v>4</v>
      </c>
      <c r="G63" s="30">
        <v>2</v>
      </c>
      <c r="H63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2"/>
  <sheetViews>
    <sheetView showGridLines="0" tabSelected="1" zoomScale="85" zoomScaleNormal="100" workbookViewId="0">
      <selection activeCell="C5" sqref="C5"/>
    </sheetView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8" width="11.42578125" style="13" customWidth="1"/>
    <col min="9" max="9" width="11.42578125" style="12" customWidth="1"/>
    <col min="10" max="10" width="13.85546875" style="5" customWidth="1"/>
    <col min="11" max="11" width="4.85546875" style="6" bestFit="1" customWidth="1"/>
    <col min="12" max="12" width="7.85546875" style="6" bestFit="1" customWidth="1"/>
    <col min="13" max="13" width="3" style="6" bestFit="1" customWidth="1"/>
    <col min="14" max="14" width="7.85546875" style="6" bestFit="1" customWidth="1"/>
    <col min="15" max="15" width="4" style="6" bestFit="1" customWidth="1"/>
    <col min="16" max="16" width="7.85546875" style="6" bestFit="1" customWidth="1"/>
    <col min="17" max="17" width="4" style="6" bestFit="1" customWidth="1"/>
    <col min="18" max="18" width="5.85546875" style="6" bestFit="1" customWidth="1"/>
    <col min="19" max="19" width="3" style="6" bestFit="1" customWidth="1"/>
    <col min="20" max="20" width="5.28515625" style="6" bestFit="1" customWidth="1"/>
    <col min="21" max="21" width="3" style="6" bestFit="1" customWidth="1"/>
    <col min="22" max="16384" width="9.140625" style="6"/>
  </cols>
  <sheetData>
    <row r="1" spans="1:20" s="2" customFormat="1" ht="15.75">
      <c r="A1" s="1" t="s">
        <v>88</v>
      </c>
      <c r="D1" s="3"/>
      <c r="E1" s="3"/>
      <c r="F1" s="3"/>
      <c r="G1" s="3"/>
      <c r="H1" s="3"/>
      <c r="J1" s="4"/>
    </row>
    <row r="2" spans="1:20" s="2" customFormat="1" ht="15.75">
      <c r="A2" s="1" t="s">
        <v>61</v>
      </c>
      <c r="D2" s="3"/>
      <c r="E2" s="3"/>
      <c r="F2" s="3"/>
      <c r="G2" s="3"/>
      <c r="H2" s="3"/>
      <c r="J2" s="4"/>
    </row>
    <row r="3" spans="1:20" s="2" customFormat="1" ht="15.75">
      <c r="A3" s="1" t="s">
        <v>48</v>
      </c>
      <c r="D3" s="3"/>
      <c r="E3" s="3"/>
      <c r="F3" s="3"/>
      <c r="G3" s="3"/>
      <c r="H3" s="3"/>
      <c r="J3" s="4"/>
    </row>
    <row r="4" spans="1:20" s="2" customFormat="1" ht="15.75">
      <c r="A4" s="1"/>
      <c r="D4" s="3"/>
      <c r="E4" s="3"/>
      <c r="F4" s="3"/>
      <c r="G4" s="3"/>
      <c r="H4" s="3"/>
      <c r="J4" s="4"/>
    </row>
    <row r="5" spans="1:20" ht="15.75">
      <c r="A5" s="1" t="s">
        <v>6</v>
      </c>
      <c r="B5" s="2"/>
      <c r="C5" s="2"/>
      <c r="D5" s="3"/>
      <c r="E5" s="3"/>
      <c r="F5" s="3"/>
      <c r="G5" s="3"/>
      <c r="H5" s="3"/>
      <c r="I5" s="2"/>
    </row>
    <row r="6" spans="1:20" ht="15.75">
      <c r="A6" s="1" t="s">
        <v>49</v>
      </c>
      <c r="B6" s="1"/>
      <c r="C6" s="1"/>
      <c r="D6" s="7"/>
      <c r="E6" s="7"/>
      <c r="F6" s="7"/>
      <c r="G6" s="7"/>
      <c r="H6" s="7"/>
      <c r="I6" s="1"/>
      <c r="K6" s="8"/>
      <c r="L6" s="8"/>
      <c r="M6" s="8"/>
      <c r="N6" s="9"/>
      <c r="O6" s="8"/>
      <c r="P6" s="8"/>
      <c r="Q6" s="8"/>
      <c r="R6" s="8"/>
      <c r="S6" s="8"/>
      <c r="T6" s="9"/>
    </row>
    <row r="7" spans="1:20" ht="15.75">
      <c r="A7" s="10" t="s">
        <v>50</v>
      </c>
      <c r="B7" s="11"/>
      <c r="C7" s="11"/>
      <c r="D7" s="7"/>
      <c r="E7" s="7"/>
      <c r="F7" s="7"/>
      <c r="G7" s="7"/>
      <c r="H7" s="7"/>
      <c r="I7" s="11"/>
      <c r="K7" s="8"/>
      <c r="L7" s="8"/>
      <c r="M7" s="8"/>
      <c r="N7" s="9"/>
      <c r="O7" s="8"/>
      <c r="P7" s="8"/>
      <c r="Q7" s="8"/>
      <c r="R7" s="8"/>
      <c r="S7" s="8"/>
      <c r="T7" s="9"/>
    </row>
    <row r="8" spans="1:20" ht="15.75">
      <c r="A8" s="10" t="s">
        <v>81</v>
      </c>
      <c r="B8" s="2"/>
      <c r="C8" s="2"/>
      <c r="D8" s="3"/>
      <c r="E8" s="3"/>
      <c r="F8" s="3"/>
      <c r="G8" s="3"/>
      <c r="H8" s="3"/>
      <c r="I8" s="2"/>
      <c r="K8" s="8"/>
      <c r="L8" s="8"/>
      <c r="M8" s="8"/>
      <c r="N8" s="9"/>
      <c r="O8" s="8"/>
      <c r="P8" s="8"/>
      <c r="Q8" s="8"/>
      <c r="R8" s="8"/>
      <c r="S8" s="8"/>
      <c r="T8" s="9"/>
    </row>
    <row r="9" spans="1:20" ht="15.75">
      <c r="A9" s="1"/>
      <c r="B9" s="2"/>
      <c r="C9" s="2"/>
      <c r="D9" s="3"/>
      <c r="E9" s="3"/>
      <c r="F9" s="3"/>
      <c r="G9" s="3"/>
      <c r="H9" s="3"/>
      <c r="I9" s="2"/>
    </row>
    <row r="10" spans="1:20" ht="15.75" customHeight="1">
      <c r="A10" s="1" t="s">
        <v>10</v>
      </c>
      <c r="B10" s="2"/>
      <c r="C10" s="2"/>
      <c r="D10" s="3"/>
      <c r="E10" s="3"/>
      <c r="F10" s="3"/>
      <c r="G10" s="3"/>
      <c r="H10" s="3"/>
      <c r="I10" s="2"/>
    </row>
    <row r="11" spans="1:20" ht="15.75" customHeight="1">
      <c r="A11" s="1" t="s">
        <v>60</v>
      </c>
      <c r="B11" s="1"/>
      <c r="C11" s="1"/>
      <c r="D11" s="7"/>
      <c r="E11" s="7"/>
      <c r="F11" s="7"/>
      <c r="G11" s="7"/>
      <c r="H11" s="7"/>
      <c r="I11" s="1"/>
      <c r="K11" s="8"/>
      <c r="L11" s="8"/>
      <c r="M11" s="8"/>
      <c r="N11" s="9"/>
      <c r="O11" s="8"/>
      <c r="P11" s="8"/>
      <c r="Q11" s="8"/>
      <c r="R11" s="8"/>
      <c r="S11" s="8"/>
      <c r="T11" s="9"/>
    </row>
    <row r="12" spans="1:20" ht="15.75" customHeight="1">
      <c r="A12" s="44" t="s">
        <v>51</v>
      </c>
      <c r="B12" s="2"/>
      <c r="C12" s="2"/>
      <c r="D12" s="3"/>
      <c r="E12" s="3"/>
      <c r="F12" s="3"/>
      <c r="G12" s="3"/>
      <c r="H12" s="3"/>
      <c r="I12" s="2"/>
      <c r="K12" s="8"/>
      <c r="L12" s="8"/>
      <c r="M12" s="8"/>
      <c r="N12" s="9"/>
      <c r="O12" s="8"/>
      <c r="P12" s="8"/>
      <c r="Q12" s="8"/>
      <c r="R12" s="8"/>
      <c r="S12" s="8"/>
      <c r="T12" s="9"/>
    </row>
    <row r="13" spans="1:20" ht="15.75" customHeight="1">
      <c r="A13" s="10" t="s">
        <v>52</v>
      </c>
      <c r="B13" s="2"/>
      <c r="C13" s="2"/>
      <c r="D13" s="3"/>
      <c r="E13" s="3"/>
      <c r="F13" s="3"/>
      <c r="G13" s="3"/>
      <c r="H13" s="3"/>
      <c r="I13" s="2"/>
      <c r="K13" s="8"/>
      <c r="L13" s="8"/>
      <c r="M13" s="8"/>
      <c r="N13" s="9"/>
      <c r="O13" s="8"/>
      <c r="P13" s="8"/>
      <c r="Q13" s="8"/>
      <c r="R13" s="8"/>
      <c r="S13" s="8"/>
      <c r="T13" s="9"/>
    </row>
    <row r="14" spans="1:20" ht="15.75">
      <c r="A14" s="10"/>
      <c r="B14" s="2"/>
      <c r="C14" s="2"/>
      <c r="D14" s="3"/>
      <c r="E14" s="3"/>
      <c r="F14" s="3"/>
      <c r="G14" s="3"/>
      <c r="H14" s="3"/>
      <c r="I14" s="2"/>
      <c r="K14" s="8"/>
      <c r="L14" s="8"/>
      <c r="M14" s="8"/>
      <c r="N14" s="9"/>
      <c r="O14" s="8"/>
      <c r="P14" s="8"/>
      <c r="Q14" s="8"/>
      <c r="R14" s="8"/>
      <c r="S14" s="8"/>
      <c r="T14" s="9"/>
    </row>
    <row r="15" spans="1:20" ht="15.75" customHeight="1">
      <c r="A15" s="1" t="s">
        <v>39</v>
      </c>
      <c r="B15" s="2"/>
      <c r="C15" s="2"/>
      <c r="D15" s="3"/>
      <c r="E15" s="3"/>
      <c r="F15" s="3"/>
      <c r="G15" s="3"/>
      <c r="H15" s="3"/>
      <c r="I15" s="2"/>
    </row>
    <row r="16" spans="1:20" ht="15.75" customHeight="1">
      <c r="A16" s="10" t="s">
        <v>40</v>
      </c>
      <c r="B16" s="2"/>
      <c r="C16" s="2"/>
      <c r="D16" s="3"/>
      <c r="E16" s="3"/>
      <c r="F16" s="3"/>
      <c r="G16" s="3"/>
      <c r="H16" s="3"/>
      <c r="I16" s="2"/>
      <c r="K16" s="8"/>
      <c r="L16" s="8"/>
      <c r="M16" s="8"/>
      <c r="N16" s="9"/>
      <c r="O16" s="8"/>
      <c r="P16" s="8"/>
      <c r="Q16" s="8"/>
      <c r="R16" s="8"/>
      <c r="S16" s="8"/>
      <c r="T16" s="9"/>
    </row>
    <row r="17" spans="1:21" ht="15.75" customHeight="1">
      <c r="A17" s="10" t="s">
        <v>41</v>
      </c>
      <c r="B17" s="2"/>
      <c r="C17" s="2"/>
      <c r="D17" s="3"/>
      <c r="E17" s="3"/>
      <c r="F17" s="3"/>
      <c r="G17" s="3"/>
      <c r="H17" s="3"/>
      <c r="I17" s="2"/>
      <c r="K17" s="8"/>
      <c r="L17" s="8"/>
      <c r="M17" s="8"/>
      <c r="N17" s="9"/>
      <c r="O17" s="8"/>
      <c r="P17" s="8"/>
      <c r="Q17" s="8"/>
      <c r="R17" s="8"/>
      <c r="S17" s="8"/>
      <c r="T17" s="9"/>
    </row>
    <row r="18" spans="1:21" ht="15.75" customHeight="1">
      <c r="A18" s="10" t="s">
        <v>42</v>
      </c>
      <c r="B18" s="2"/>
      <c r="C18" s="2"/>
      <c r="D18" s="3"/>
      <c r="E18" s="3"/>
      <c r="F18" s="3"/>
      <c r="G18" s="3"/>
      <c r="H18" s="3"/>
      <c r="I18" s="2"/>
      <c r="K18" s="8"/>
      <c r="L18" s="8"/>
      <c r="M18" s="8"/>
      <c r="N18" s="9"/>
      <c r="O18" s="8"/>
      <c r="P18" s="8"/>
      <c r="Q18" s="8"/>
      <c r="R18" s="8"/>
      <c r="S18" s="8"/>
      <c r="T18" s="9"/>
    </row>
    <row r="19" spans="1:21" ht="23.25" customHeight="1">
      <c r="K19" s="9"/>
      <c r="L19" s="8"/>
      <c r="M19" s="8"/>
      <c r="N19" s="8"/>
      <c r="O19" s="8"/>
      <c r="P19" s="8"/>
      <c r="Q19" s="8"/>
      <c r="R19" s="8"/>
      <c r="S19" s="8"/>
      <c r="T19" s="9"/>
    </row>
    <row r="20" spans="1:21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26</v>
      </c>
      <c r="I20" s="14" t="s">
        <v>3</v>
      </c>
      <c r="K20" s="9"/>
      <c r="L20" s="8"/>
      <c r="N20" s="15"/>
      <c r="O20" s="15"/>
      <c r="P20" s="15"/>
      <c r="Q20" s="15"/>
      <c r="R20" s="8"/>
      <c r="S20" s="8"/>
      <c r="T20" s="9"/>
    </row>
    <row r="21" spans="1:21">
      <c r="C21" s="25"/>
      <c r="I21" s="25"/>
      <c r="L21" s="8"/>
      <c r="N21" s="15"/>
      <c r="O21" s="15"/>
      <c r="P21" s="15"/>
      <c r="Q21" s="15"/>
      <c r="R21" s="8"/>
      <c r="S21" s="8"/>
      <c r="T21" s="9"/>
    </row>
    <row r="22" spans="1:21" s="18" customFormat="1">
      <c r="A22" s="32" t="s">
        <v>35</v>
      </c>
      <c r="B22" s="43">
        <v>128</v>
      </c>
      <c r="C22" s="42"/>
      <c r="D22" s="33"/>
      <c r="E22" s="33"/>
      <c r="F22" s="33"/>
      <c r="G22" s="35"/>
      <c r="H22" s="33"/>
      <c r="I22" s="25"/>
      <c r="J22" s="16"/>
      <c r="K22" s="17"/>
      <c r="L22" s="17"/>
      <c r="N22" s="17"/>
      <c r="O22" s="17"/>
      <c r="P22" s="17"/>
      <c r="Q22" s="17"/>
      <c r="R22" s="17"/>
      <c r="S22" s="17"/>
      <c r="T22" s="17"/>
    </row>
    <row r="23" spans="1:21" s="12" customFormat="1">
      <c r="A23" s="36" t="s">
        <v>14</v>
      </c>
      <c r="B23" s="43"/>
      <c r="C23" s="34">
        <v>64</v>
      </c>
      <c r="D23" s="35">
        <v>64</v>
      </c>
      <c r="E23" s="35"/>
      <c r="F23" s="35"/>
      <c r="G23" s="35"/>
      <c r="H23" s="35"/>
      <c r="I23" s="25"/>
      <c r="J23" s="19"/>
      <c r="K23" s="9"/>
      <c r="L23" s="9"/>
      <c r="N23" s="9"/>
      <c r="O23" s="9"/>
      <c r="P23" s="9"/>
      <c r="Q23" s="9"/>
      <c r="R23" s="9"/>
      <c r="S23" s="9"/>
      <c r="T23" s="9"/>
    </row>
    <row r="24" spans="1:21">
      <c r="A24" s="36" t="s">
        <v>15</v>
      </c>
      <c r="B24" s="43"/>
      <c r="C24" s="34">
        <v>32</v>
      </c>
      <c r="D24" s="33"/>
      <c r="E24" s="33">
        <v>32</v>
      </c>
      <c r="F24" s="33"/>
      <c r="G24" s="33"/>
      <c r="H24" s="33"/>
      <c r="I24" s="25"/>
      <c r="K24" s="9"/>
      <c r="L24" s="8"/>
      <c r="M24" s="8"/>
      <c r="N24" s="15"/>
      <c r="O24" s="15"/>
      <c r="P24" s="8"/>
      <c r="Q24" s="15"/>
      <c r="R24" s="8"/>
      <c r="S24" s="8"/>
      <c r="T24" s="9"/>
    </row>
    <row r="25" spans="1:21">
      <c r="A25" s="38" t="s">
        <v>17</v>
      </c>
      <c r="B25" s="43"/>
      <c r="C25" s="34">
        <v>16</v>
      </c>
      <c r="D25" s="33"/>
      <c r="E25" s="33">
        <v>16</v>
      </c>
      <c r="F25" s="33"/>
      <c r="G25" s="33"/>
      <c r="H25" s="33"/>
      <c r="I25" s="25"/>
      <c r="K25" s="9"/>
      <c r="L25" s="8"/>
      <c r="M25" s="8"/>
      <c r="N25" s="15"/>
      <c r="O25" s="15"/>
      <c r="P25" s="8"/>
      <c r="Q25" s="15"/>
      <c r="R25" s="8"/>
      <c r="S25" s="8"/>
      <c r="T25" s="9"/>
    </row>
    <row r="26" spans="1:21">
      <c r="A26" s="38" t="s">
        <v>18</v>
      </c>
      <c r="B26" s="43"/>
      <c r="C26" s="34">
        <v>8</v>
      </c>
      <c r="D26" s="33"/>
      <c r="E26" s="33"/>
      <c r="F26" s="33">
        <v>8</v>
      </c>
      <c r="G26" s="33"/>
      <c r="H26" s="33"/>
      <c r="I26" s="25"/>
      <c r="K26" s="9"/>
      <c r="L26" s="8"/>
      <c r="M26" s="8"/>
      <c r="N26" s="15"/>
      <c r="O26" s="15"/>
      <c r="P26" s="8"/>
      <c r="Q26" s="15"/>
      <c r="R26" s="8"/>
      <c r="S26" s="8"/>
      <c r="T26" s="9"/>
    </row>
    <row r="27" spans="1:21">
      <c r="A27" s="38" t="s">
        <v>19</v>
      </c>
      <c r="B27" s="43"/>
      <c r="C27" s="34">
        <v>4</v>
      </c>
      <c r="D27" s="33"/>
      <c r="E27" s="33"/>
      <c r="F27" s="33">
        <v>4</v>
      </c>
      <c r="G27" s="33"/>
      <c r="H27" s="33"/>
      <c r="I27" s="25"/>
      <c r="K27" s="9"/>
      <c r="L27" s="8"/>
      <c r="M27" s="8"/>
      <c r="N27" s="15"/>
      <c r="O27" s="15"/>
      <c r="P27" s="8"/>
      <c r="Q27" s="15"/>
      <c r="R27" s="8"/>
      <c r="S27" s="8"/>
      <c r="T27" s="9"/>
    </row>
    <row r="28" spans="1:21">
      <c r="A28" s="38" t="s">
        <v>37</v>
      </c>
      <c r="B28" s="43">
        <v>96</v>
      </c>
      <c r="C28" s="34">
        <v>95</v>
      </c>
      <c r="D28" s="33"/>
      <c r="E28" s="33">
        <v>32</v>
      </c>
      <c r="F28" s="33">
        <v>48</v>
      </c>
      <c r="G28" s="33">
        <v>12</v>
      </c>
      <c r="H28" s="33">
        <v>3</v>
      </c>
      <c r="I28" s="25"/>
      <c r="K28" s="9"/>
      <c r="L28" s="8"/>
      <c r="M28" s="8"/>
      <c r="N28" s="15"/>
      <c r="O28" s="15"/>
      <c r="P28" s="8"/>
      <c r="Q28" s="15"/>
      <c r="R28" s="8"/>
      <c r="S28" s="8"/>
      <c r="T28" s="9"/>
    </row>
    <row r="29" spans="1:21">
      <c r="A29" s="36"/>
      <c r="B29" s="43"/>
      <c r="C29" s="42"/>
      <c r="D29" s="33"/>
      <c r="E29" s="33"/>
      <c r="F29" s="33"/>
      <c r="G29" s="33"/>
      <c r="H29" s="33"/>
      <c r="I29" s="25"/>
      <c r="J29" s="20"/>
      <c r="K29" s="12"/>
      <c r="M29" s="9"/>
      <c r="N29" s="9"/>
      <c r="O29" s="9"/>
      <c r="P29" s="8"/>
      <c r="Q29" s="9"/>
      <c r="R29" s="8"/>
      <c r="S29" s="9"/>
      <c r="T29" s="9"/>
      <c r="U29" s="21"/>
    </row>
    <row r="30" spans="1:21">
      <c r="A30" s="32" t="s">
        <v>34</v>
      </c>
      <c r="B30" s="43">
        <v>16</v>
      </c>
      <c r="C30" s="42"/>
      <c r="D30" s="33"/>
      <c r="E30" s="33"/>
      <c r="F30" s="33"/>
      <c r="G30" s="33"/>
      <c r="H30" s="33"/>
      <c r="I30" s="25"/>
      <c r="P30" s="8"/>
      <c r="Q30" s="8"/>
      <c r="R30" s="8"/>
      <c r="S30" s="8"/>
      <c r="T30" s="9"/>
    </row>
    <row r="31" spans="1:21">
      <c r="A31" s="36" t="s">
        <v>14</v>
      </c>
      <c r="B31" s="43"/>
      <c r="C31" s="34">
        <v>8</v>
      </c>
      <c r="D31" s="33"/>
      <c r="E31" s="33"/>
      <c r="F31" s="33"/>
      <c r="G31" s="35">
        <v>8</v>
      </c>
      <c r="H31" s="33"/>
      <c r="I31" s="25"/>
      <c r="K31" s="9"/>
      <c r="N31" s="8"/>
      <c r="O31" s="8"/>
      <c r="P31" s="8"/>
      <c r="Q31" s="15"/>
      <c r="R31" s="8"/>
      <c r="S31" s="8"/>
      <c r="T31" s="9"/>
    </row>
    <row r="32" spans="1:21" s="18" customFormat="1">
      <c r="A32" s="36" t="s">
        <v>20</v>
      </c>
      <c r="B32" s="43"/>
      <c r="C32" s="34">
        <v>4</v>
      </c>
      <c r="D32" s="33"/>
      <c r="E32" s="33"/>
      <c r="F32" s="33"/>
      <c r="G32" s="33">
        <v>4</v>
      </c>
      <c r="H32" s="33"/>
      <c r="I32" s="25"/>
      <c r="J32" s="16"/>
      <c r="K32" s="17"/>
      <c r="L32" s="17"/>
      <c r="N32" s="17"/>
      <c r="O32" s="17"/>
      <c r="P32" s="17"/>
      <c r="Q32" s="17"/>
      <c r="R32" s="17"/>
      <c r="S32" s="17"/>
      <c r="T32" s="17"/>
    </row>
    <row r="33" spans="1:21" s="18" customFormat="1">
      <c r="A33" s="38" t="s">
        <v>21</v>
      </c>
      <c r="B33" s="43"/>
      <c r="C33" s="34">
        <v>2</v>
      </c>
      <c r="D33" s="35"/>
      <c r="E33" s="35"/>
      <c r="F33" s="35"/>
      <c r="G33" s="35"/>
      <c r="H33" s="35">
        <v>2</v>
      </c>
      <c r="I33" s="25"/>
      <c r="J33" s="16"/>
      <c r="K33" s="17"/>
      <c r="L33" s="17"/>
      <c r="N33" s="17"/>
      <c r="O33" s="17"/>
      <c r="P33" s="17"/>
      <c r="Q33" s="17"/>
      <c r="R33" s="17"/>
      <c r="S33" s="17"/>
      <c r="T33" s="17"/>
    </row>
    <row r="34" spans="1:21">
      <c r="A34" s="36" t="s">
        <v>22</v>
      </c>
      <c r="B34" s="43"/>
      <c r="C34" s="34">
        <v>1</v>
      </c>
      <c r="D34" s="33"/>
      <c r="E34" s="33"/>
      <c r="F34" s="33"/>
      <c r="G34" s="33"/>
      <c r="H34" s="33">
        <v>1</v>
      </c>
      <c r="I34" s="25"/>
      <c r="K34" s="9"/>
      <c r="L34" s="8"/>
      <c r="M34" s="8"/>
      <c r="N34" s="15"/>
      <c r="O34" s="15"/>
      <c r="P34" s="8"/>
      <c r="Q34" s="15"/>
      <c r="R34" s="8"/>
      <c r="S34" s="8"/>
      <c r="T34" s="9"/>
    </row>
    <row r="35" spans="1:21">
      <c r="A35" s="38" t="s">
        <v>38</v>
      </c>
      <c r="B35" s="43">
        <v>8</v>
      </c>
      <c r="C35" s="34">
        <v>7</v>
      </c>
      <c r="D35" s="33"/>
      <c r="E35" s="33"/>
      <c r="F35" s="33"/>
      <c r="G35" s="33">
        <v>4</v>
      </c>
      <c r="H35" s="33">
        <v>3</v>
      </c>
      <c r="I35" s="25"/>
      <c r="K35" s="9"/>
      <c r="L35" s="8"/>
      <c r="M35" s="8"/>
      <c r="N35" s="15"/>
      <c r="O35" s="15"/>
      <c r="P35" s="8"/>
      <c r="Q35" s="15"/>
      <c r="R35" s="8"/>
      <c r="S35" s="8"/>
      <c r="T35" s="9"/>
    </row>
    <row r="36" spans="1:21">
      <c r="A36" s="36"/>
      <c r="B36" s="43"/>
      <c r="C36" s="42"/>
      <c r="D36" s="33"/>
      <c r="E36" s="33"/>
      <c r="F36" s="33"/>
      <c r="G36" s="33"/>
      <c r="H36" s="33"/>
      <c r="I36" s="25"/>
      <c r="K36" s="9"/>
      <c r="L36" s="8"/>
      <c r="M36" s="8"/>
      <c r="N36" s="15"/>
      <c r="O36" s="15"/>
      <c r="P36" s="8"/>
      <c r="Q36" s="15"/>
      <c r="R36" s="8"/>
      <c r="S36" s="8"/>
      <c r="T36" s="9"/>
    </row>
    <row r="37" spans="1:21">
      <c r="A37" s="32" t="s">
        <v>33</v>
      </c>
      <c r="B37" s="43">
        <v>32</v>
      </c>
      <c r="C37" s="34">
        <v>31</v>
      </c>
      <c r="D37" s="33"/>
      <c r="E37" s="33">
        <v>16</v>
      </c>
      <c r="F37" s="33">
        <v>12</v>
      </c>
      <c r="G37" s="39">
        <v>2</v>
      </c>
      <c r="H37" s="33">
        <v>1</v>
      </c>
      <c r="I37" s="25"/>
      <c r="K37" s="8"/>
      <c r="L37" s="15"/>
      <c r="M37" s="15"/>
      <c r="N37" s="9"/>
      <c r="O37" s="8"/>
      <c r="P37" s="8"/>
      <c r="Q37" s="8"/>
      <c r="R37" s="8"/>
      <c r="S37" s="8"/>
      <c r="T37" s="9"/>
    </row>
    <row r="38" spans="1:21">
      <c r="B38" s="31"/>
      <c r="C38" s="40"/>
      <c r="D38" s="23"/>
      <c r="E38" s="23"/>
      <c r="I38" s="25"/>
      <c r="K38" s="24"/>
      <c r="L38" s="24"/>
      <c r="M38" s="24"/>
      <c r="N38" s="24"/>
      <c r="O38" s="25"/>
      <c r="P38" s="24"/>
      <c r="Q38" s="24"/>
      <c r="R38" s="24"/>
      <c r="S38" s="24"/>
      <c r="T38" s="24"/>
    </row>
    <row r="39" spans="1:21">
      <c r="A39" s="26" t="s">
        <v>27</v>
      </c>
      <c r="B39" s="27"/>
      <c r="C39" s="27">
        <f t="shared" ref="C39:H39" si="0">SUM(C22:C37)</f>
        <v>272</v>
      </c>
      <c r="D39" s="27">
        <f t="shared" si="0"/>
        <v>64</v>
      </c>
      <c r="E39" s="27">
        <f t="shared" si="0"/>
        <v>96</v>
      </c>
      <c r="F39" s="27">
        <f t="shared" si="0"/>
        <v>72</v>
      </c>
      <c r="G39" s="27">
        <f t="shared" si="0"/>
        <v>30</v>
      </c>
      <c r="H39" s="27">
        <f t="shared" si="0"/>
        <v>10</v>
      </c>
      <c r="I39" s="27">
        <f>SUM(D39:H39)</f>
        <v>272</v>
      </c>
      <c r="J39" s="12"/>
      <c r="K39" s="24"/>
      <c r="L39" s="24"/>
      <c r="M39" s="24"/>
      <c r="N39" s="24"/>
      <c r="O39" s="25"/>
      <c r="P39" s="24"/>
      <c r="Q39" s="24"/>
      <c r="R39" s="24"/>
      <c r="S39" s="24"/>
      <c r="T39" s="24"/>
    </row>
    <row r="40" spans="1:21">
      <c r="B40" s="31"/>
      <c r="C40" s="41"/>
      <c r="I40" s="25"/>
      <c r="J40" s="12"/>
      <c r="K40" s="24"/>
      <c r="L40" s="24"/>
      <c r="M40" s="24"/>
      <c r="N40" s="24"/>
      <c r="O40" s="25"/>
      <c r="P40" s="24"/>
      <c r="Q40" s="24"/>
      <c r="R40" s="24"/>
      <c r="S40" s="24"/>
      <c r="T40" s="24"/>
    </row>
    <row r="41" spans="1:21" s="18" customFormat="1">
      <c r="A41" s="32" t="s">
        <v>30</v>
      </c>
      <c r="B41" s="43">
        <v>128</v>
      </c>
      <c r="C41" s="42"/>
      <c r="D41" s="33"/>
      <c r="E41" s="33"/>
      <c r="F41" s="33"/>
      <c r="G41" s="35"/>
      <c r="H41" s="33"/>
      <c r="I41" s="25"/>
      <c r="J41" s="16"/>
      <c r="K41" s="17"/>
      <c r="L41" s="17"/>
      <c r="N41" s="17"/>
      <c r="O41" s="17"/>
      <c r="P41" s="17"/>
      <c r="Q41" s="17"/>
      <c r="R41" s="17"/>
      <c r="S41" s="17"/>
      <c r="T41" s="17"/>
    </row>
    <row r="42" spans="1:21" s="12" customFormat="1">
      <c r="A42" s="36" t="s">
        <v>14</v>
      </c>
      <c r="B42" s="43"/>
      <c r="C42" s="34">
        <v>64</v>
      </c>
      <c r="D42" s="35">
        <v>64</v>
      </c>
      <c r="E42" s="35"/>
      <c r="F42" s="35"/>
      <c r="G42" s="35"/>
      <c r="H42" s="35"/>
      <c r="I42" s="25"/>
      <c r="J42" s="19"/>
      <c r="K42" s="9"/>
      <c r="L42" s="9"/>
      <c r="N42" s="9"/>
      <c r="O42" s="9"/>
      <c r="P42" s="9"/>
      <c r="Q42" s="9"/>
      <c r="R42" s="9"/>
      <c r="S42" s="9"/>
      <c r="T42" s="9"/>
    </row>
    <row r="43" spans="1:21">
      <c r="A43" s="36" t="s">
        <v>15</v>
      </c>
      <c r="B43" s="43"/>
      <c r="C43" s="34">
        <v>32</v>
      </c>
      <c r="D43" s="33"/>
      <c r="E43" s="33">
        <v>32</v>
      </c>
      <c r="F43" s="33"/>
      <c r="G43" s="33"/>
      <c r="H43" s="33"/>
      <c r="I43" s="25"/>
      <c r="K43" s="9"/>
      <c r="L43" s="8"/>
      <c r="M43" s="8"/>
      <c r="N43" s="15"/>
      <c r="O43" s="15"/>
      <c r="P43" s="8"/>
      <c r="Q43" s="15"/>
      <c r="R43" s="8"/>
      <c r="S43" s="8"/>
      <c r="T43" s="9"/>
    </row>
    <row r="44" spans="1:21">
      <c r="A44" s="38" t="s">
        <v>17</v>
      </c>
      <c r="B44" s="43"/>
      <c r="C44" s="34">
        <v>16</v>
      </c>
      <c r="D44" s="33"/>
      <c r="E44" s="33">
        <v>16</v>
      </c>
      <c r="F44" s="33"/>
      <c r="G44" s="33"/>
      <c r="H44" s="33"/>
      <c r="I44" s="25"/>
      <c r="K44" s="9"/>
      <c r="L44" s="8"/>
      <c r="M44" s="8"/>
      <c r="N44" s="15"/>
      <c r="O44" s="15"/>
      <c r="P44" s="8"/>
      <c r="Q44" s="15"/>
      <c r="R44" s="8"/>
      <c r="S44" s="8"/>
      <c r="T44" s="9"/>
    </row>
    <row r="45" spans="1:21">
      <c r="A45" s="38" t="s">
        <v>18</v>
      </c>
      <c r="B45" s="43"/>
      <c r="C45" s="34">
        <v>8</v>
      </c>
      <c r="D45" s="33"/>
      <c r="E45" s="33"/>
      <c r="F45" s="33">
        <v>8</v>
      </c>
      <c r="G45" s="33"/>
      <c r="H45" s="33"/>
      <c r="I45" s="25"/>
      <c r="K45" s="9"/>
      <c r="L45" s="8"/>
      <c r="M45" s="8"/>
      <c r="N45" s="15"/>
      <c r="O45" s="15"/>
      <c r="P45" s="8"/>
      <c r="Q45" s="15"/>
      <c r="R45" s="8"/>
      <c r="S45" s="8"/>
      <c r="T45" s="9"/>
    </row>
    <row r="46" spans="1:21">
      <c r="A46" s="38" t="s">
        <v>19</v>
      </c>
      <c r="B46" s="43"/>
      <c r="C46" s="34">
        <v>4</v>
      </c>
      <c r="D46" s="33"/>
      <c r="E46" s="33"/>
      <c r="F46" s="33">
        <v>4</v>
      </c>
      <c r="G46" s="33"/>
      <c r="H46" s="33"/>
      <c r="I46" s="25"/>
      <c r="K46" s="9"/>
      <c r="L46" s="8"/>
      <c r="M46" s="8"/>
      <c r="N46" s="15"/>
      <c r="O46" s="15"/>
      <c r="P46" s="8"/>
      <c r="Q46" s="15"/>
      <c r="R46" s="8"/>
      <c r="S46" s="8"/>
      <c r="T46" s="9"/>
    </row>
    <row r="47" spans="1:21">
      <c r="A47" s="38" t="s">
        <v>37</v>
      </c>
      <c r="B47" s="43">
        <v>96</v>
      </c>
      <c r="C47" s="34">
        <v>95</v>
      </c>
      <c r="D47" s="33"/>
      <c r="E47" s="33">
        <v>32</v>
      </c>
      <c r="F47" s="33">
        <v>48</v>
      </c>
      <c r="G47" s="33">
        <v>12</v>
      </c>
      <c r="H47" s="33">
        <v>3</v>
      </c>
      <c r="I47" s="25"/>
      <c r="K47" s="9"/>
      <c r="L47" s="8"/>
      <c r="M47" s="8"/>
      <c r="N47" s="15"/>
      <c r="O47" s="15"/>
      <c r="P47" s="8"/>
      <c r="Q47" s="15"/>
      <c r="R47" s="8"/>
      <c r="S47" s="8"/>
      <c r="T47" s="9"/>
    </row>
    <row r="48" spans="1:21">
      <c r="A48" s="36"/>
      <c r="B48" s="43"/>
      <c r="C48" s="42"/>
      <c r="D48" s="33"/>
      <c r="E48" s="33"/>
      <c r="F48" s="33"/>
      <c r="G48" s="33"/>
      <c r="H48" s="33"/>
      <c r="I48" s="25"/>
      <c r="J48" s="20"/>
      <c r="K48" s="12"/>
      <c r="M48" s="9"/>
      <c r="N48" s="9"/>
      <c r="O48" s="9"/>
      <c r="P48" s="8"/>
      <c r="Q48" s="9"/>
      <c r="R48" s="8"/>
      <c r="S48" s="9"/>
      <c r="T48" s="9"/>
      <c r="U48" s="21"/>
    </row>
    <row r="49" spans="1:20">
      <c r="A49" s="32" t="s">
        <v>31</v>
      </c>
      <c r="B49" s="43">
        <v>16</v>
      </c>
      <c r="C49" s="42"/>
      <c r="D49" s="33"/>
      <c r="E49" s="33"/>
      <c r="F49" s="33"/>
      <c r="G49" s="33"/>
      <c r="H49" s="33"/>
      <c r="I49" s="25"/>
      <c r="P49" s="8"/>
      <c r="Q49" s="8"/>
      <c r="R49" s="8"/>
      <c r="S49" s="8"/>
      <c r="T49" s="9"/>
    </row>
    <row r="50" spans="1:20">
      <c r="A50" s="36" t="s">
        <v>14</v>
      </c>
      <c r="B50" s="43"/>
      <c r="C50" s="34">
        <v>8</v>
      </c>
      <c r="D50" s="33"/>
      <c r="E50" s="33"/>
      <c r="F50" s="33"/>
      <c r="G50" s="35">
        <v>8</v>
      </c>
      <c r="H50" s="33"/>
      <c r="I50" s="25"/>
      <c r="K50" s="9"/>
      <c r="N50" s="8"/>
      <c r="O50" s="8"/>
      <c r="P50" s="8"/>
      <c r="Q50" s="15"/>
      <c r="R50" s="8"/>
      <c r="S50" s="8"/>
      <c r="T50" s="9"/>
    </row>
    <row r="51" spans="1:20" s="18" customFormat="1">
      <c r="A51" s="36" t="s">
        <v>20</v>
      </c>
      <c r="B51" s="43"/>
      <c r="C51" s="34">
        <v>4</v>
      </c>
      <c r="D51" s="33"/>
      <c r="E51" s="33"/>
      <c r="F51" s="33"/>
      <c r="G51" s="33">
        <v>4</v>
      </c>
      <c r="H51" s="33"/>
      <c r="I51" s="25"/>
      <c r="J51" s="16"/>
      <c r="K51" s="17"/>
      <c r="L51" s="17"/>
      <c r="N51" s="17"/>
      <c r="O51" s="17"/>
      <c r="P51" s="17"/>
      <c r="Q51" s="17"/>
      <c r="R51" s="17"/>
      <c r="S51" s="17"/>
      <c r="T51" s="17"/>
    </row>
    <row r="52" spans="1:20" s="18" customFormat="1">
      <c r="A52" s="38" t="s">
        <v>21</v>
      </c>
      <c r="B52" s="43"/>
      <c r="C52" s="34">
        <v>2</v>
      </c>
      <c r="D52" s="35"/>
      <c r="E52" s="35"/>
      <c r="F52" s="35"/>
      <c r="G52" s="35"/>
      <c r="H52" s="35">
        <v>2</v>
      </c>
      <c r="I52" s="25"/>
      <c r="J52" s="16"/>
      <c r="K52" s="17"/>
      <c r="L52" s="17"/>
      <c r="N52" s="17"/>
      <c r="O52" s="17"/>
      <c r="P52" s="17"/>
      <c r="Q52" s="17"/>
      <c r="R52" s="17"/>
      <c r="S52" s="17"/>
      <c r="T52" s="17"/>
    </row>
    <row r="53" spans="1:20">
      <c r="A53" s="36" t="s">
        <v>22</v>
      </c>
      <c r="B53" s="43"/>
      <c r="C53" s="34">
        <v>1</v>
      </c>
      <c r="D53" s="33"/>
      <c r="E53" s="33"/>
      <c r="F53" s="33"/>
      <c r="G53" s="33"/>
      <c r="H53" s="33">
        <v>1</v>
      </c>
      <c r="I53" s="25"/>
      <c r="K53" s="9"/>
      <c r="L53" s="8"/>
      <c r="M53" s="8"/>
      <c r="N53" s="15"/>
      <c r="O53" s="15"/>
      <c r="P53" s="8"/>
      <c r="Q53" s="15"/>
      <c r="R53" s="8"/>
      <c r="S53" s="8"/>
      <c r="T53" s="9"/>
    </row>
    <row r="54" spans="1:20">
      <c r="A54" s="38" t="s">
        <v>38</v>
      </c>
      <c r="B54" s="43">
        <v>8</v>
      </c>
      <c r="C54" s="34">
        <v>7</v>
      </c>
      <c r="D54" s="33"/>
      <c r="E54" s="33"/>
      <c r="F54" s="33"/>
      <c r="G54" s="33">
        <v>4</v>
      </c>
      <c r="H54" s="33">
        <v>3</v>
      </c>
      <c r="I54" s="25"/>
      <c r="K54" s="9"/>
      <c r="L54" s="8"/>
      <c r="M54" s="8"/>
      <c r="N54" s="15"/>
      <c r="O54" s="15"/>
      <c r="P54" s="8"/>
      <c r="Q54" s="15"/>
      <c r="R54" s="8"/>
      <c r="S54" s="8"/>
      <c r="T54" s="9"/>
    </row>
    <row r="55" spans="1:20">
      <c r="A55" s="36"/>
      <c r="B55" s="43"/>
      <c r="C55" s="42"/>
      <c r="D55" s="33"/>
      <c r="E55" s="33"/>
      <c r="F55" s="33"/>
      <c r="G55" s="33"/>
      <c r="H55" s="33"/>
      <c r="I55" s="25"/>
      <c r="K55" s="9"/>
      <c r="L55" s="8"/>
      <c r="M55" s="8"/>
      <c r="N55" s="15"/>
      <c r="O55" s="15"/>
      <c r="P55" s="8"/>
      <c r="Q55" s="15"/>
      <c r="R55" s="8"/>
      <c r="S55" s="8"/>
      <c r="T55" s="9"/>
    </row>
    <row r="56" spans="1:20">
      <c r="A56" s="32" t="s">
        <v>32</v>
      </c>
      <c r="B56" s="43">
        <v>32</v>
      </c>
      <c r="C56" s="34">
        <v>31</v>
      </c>
      <c r="D56" s="33"/>
      <c r="E56" s="33">
        <v>16</v>
      </c>
      <c r="F56" s="33">
        <v>12</v>
      </c>
      <c r="G56" s="39">
        <v>2</v>
      </c>
      <c r="H56" s="33">
        <v>1</v>
      </c>
      <c r="I56" s="25"/>
      <c r="K56" s="8"/>
      <c r="L56" s="15"/>
      <c r="M56" s="15"/>
      <c r="N56" s="9"/>
      <c r="O56" s="8"/>
      <c r="P56" s="8"/>
      <c r="Q56" s="8"/>
      <c r="R56" s="8"/>
      <c r="S56" s="8"/>
      <c r="T56" s="9"/>
    </row>
    <row r="57" spans="1:20">
      <c r="B57" s="31"/>
      <c r="C57" s="40"/>
      <c r="I57" s="25"/>
      <c r="K57" s="24"/>
      <c r="L57" s="24"/>
      <c r="M57" s="24"/>
      <c r="N57" s="24"/>
      <c r="O57" s="25"/>
      <c r="P57" s="24"/>
      <c r="Q57" s="24"/>
      <c r="R57" s="24"/>
      <c r="S57" s="24"/>
      <c r="T57" s="24"/>
    </row>
    <row r="58" spans="1:20">
      <c r="A58" s="26" t="s">
        <v>28</v>
      </c>
      <c r="B58" s="27"/>
      <c r="C58" s="27">
        <f t="shared" ref="C58:H58" si="1">SUM(C41:C56)</f>
        <v>272</v>
      </c>
      <c r="D58" s="27">
        <f t="shared" si="1"/>
        <v>64</v>
      </c>
      <c r="E58" s="27">
        <f t="shared" si="1"/>
        <v>96</v>
      </c>
      <c r="F58" s="27">
        <f t="shared" si="1"/>
        <v>72</v>
      </c>
      <c r="G58" s="27">
        <f t="shared" si="1"/>
        <v>30</v>
      </c>
      <c r="H58" s="27">
        <f t="shared" si="1"/>
        <v>10</v>
      </c>
      <c r="I58" s="27">
        <f>SUM(D58:H58)</f>
        <v>272</v>
      </c>
      <c r="J58" s="12"/>
      <c r="K58" s="24"/>
      <c r="L58" s="24"/>
      <c r="M58" s="24"/>
      <c r="N58" s="24"/>
      <c r="O58" s="25"/>
      <c r="P58" s="24"/>
      <c r="Q58" s="24"/>
      <c r="R58" s="24"/>
      <c r="S58" s="24"/>
      <c r="T58" s="24"/>
    </row>
    <row r="59" spans="1:20" ht="13.5" thickBot="1">
      <c r="B59" s="31"/>
      <c r="C59" s="40"/>
      <c r="I59" s="25"/>
    </row>
    <row r="60" spans="1:20" ht="13.5" thickBot="1">
      <c r="A60" s="28" t="s">
        <v>29</v>
      </c>
      <c r="B60" s="29"/>
      <c r="C60" s="30"/>
      <c r="D60" s="30">
        <f t="shared" ref="D60:I60" si="2">D39+D58</f>
        <v>128</v>
      </c>
      <c r="E60" s="30">
        <f t="shared" si="2"/>
        <v>192</v>
      </c>
      <c r="F60" s="30">
        <f t="shared" si="2"/>
        <v>144</v>
      </c>
      <c r="G60" s="30">
        <f t="shared" si="2"/>
        <v>60</v>
      </c>
      <c r="H60" s="30">
        <f t="shared" si="2"/>
        <v>20</v>
      </c>
      <c r="I60" s="30">
        <f t="shared" si="2"/>
        <v>544</v>
      </c>
    </row>
    <row r="61" spans="1:20" ht="13.5" thickBot="1">
      <c r="D61" s="31"/>
      <c r="E61" s="31"/>
      <c r="F61" s="22"/>
      <c r="G61" s="22"/>
      <c r="H61" s="22"/>
      <c r="I61" s="22"/>
    </row>
    <row r="62" spans="1:20" ht="13.5" thickBot="1">
      <c r="A62" s="28" t="s">
        <v>36</v>
      </c>
      <c r="B62" s="29"/>
      <c r="C62" s="30"/>
      <c r="D62" s="30">
        <f>D60/8</f>
        <v>16</v>
      </c>
      <c r="E62" s="30">
        <f>E60/8</f>
        <v>24</v>
      </c>
      <c r="F62" s="30">
        <f>F60/8</f>
        <v>18</v>
      </c>
      <c r="G62" s="30">
        <f>G60/8</f>
        <v>7.5</v>
      </c>
      <c r="H62" s="30">
        <v>4</v>
      </c>
      <c r="I62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0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63</v>
      </c>
      <c r="D2" s="3"/>
      <c r="E2" s="3"/>
      <c r="F2" s="3"/>
      <c r="G2" s="3"/>
      <c r="I2" s="4"/>
    </row>
    <row r="3" spans="1:19" s="2" customFormat="1" ht="15.75">
      <c r="A3" s="1" t="s">
        <v>48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49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50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81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62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53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10" t="s">
        <v>52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>
      <c r="A14" s="10"/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 customHeight="1">
      <c r="A15" s="1" t="s">
        <v>39</v>
      </c>
      <c r="B15" s="2"/>
      <c r="C15" s="2"/>
      <c r="D15" s="3"/>
      <c r="E15" s="3"/>
      <c r="F15" s="3"/>
      <c r="G15" s="3"/>
      <c r="H15" s="2"/>
    </row>
    <row r="16" spans="1:19" ht="15.75" customHeight="1">
      <c r="A16" s="10" t="s">
        <v>40</v>
      </c>
      <c r="B16" s="2"/>
      <c r="C16" s="2"/>
      <c r="D16" s="3"/>
      <c r="E16" s="3"/>
      <c r="F16" s="3"/>
      <c r="G16" s="3"/>
      <c r="H16" s="2"/>
      <c r="J16" s="8"/>
      <c r="K16" s="8"/>
      <c r="L16" s="8"/>
      <c r="M16" s="9"/>
      <c r="N16" s="8"/>
      <c r="O16" s="8"/>
      <c r="P16" s="8"/>
      <c r="Q16" s="8"/>
      <c r="R16" s="8"/>
      <c r="S16" s="9"/>
    </row>
    <row r="17" spans="1:20" ht="15.75" customHeight="1">
      <c r="A17" s="10" t="s">
        <v>41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42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23.25" customHeight="1">
      <c r="J19" s="9"/>
      <c r="K19" s="8"/>
      <c r="L19" s="8"/>
      <c r="M19" s="8"/>
      <c r="N19" s="8"/>
      <c r="O19" s="8"/>
      <c r="P19" s="8"/>
      <c r="Q19" s="8"/>
      <c r="R19" s="8"/>
      <c r="S19" s="9"/>
    </row>
    <row r="20" spans="1:20">
      <c r="A20" s="14" t="s">
        <v>0</v>
      </c>
      <c r="B20" s="14" t="s">
        <v>1</v>
      </c>
      <c r="C20" s="14" t="s">
        <v>2</v>
      </c>
      <c r="D20" s="14" t="s">
        <v>13</v>
      </c>
      <c r="E20" s="14" t="s">
        <v>23</v>
      </c>
      <c r="F20" s="14" t="s">
        <v>24</v>
      </c>
      <c r="G20" s="14" t="s">
        <v>25</v>
      </c>
      <c r="H20" s="14" t="s">
        <v>3</v>
      </c>
      <c r="J20" s="9"/>
      <c r="K20" s="8"/>
      <c r="M20" s="15"/>
      <c r="N20" s="15"/>
      <c r="O20" s="15"/>
      <c r="P20" s="15"/>
      <c r="Q20" s="8"/>
      <c r="R20" s="8"/>
      <c r="S20" s="9"/>
    </row>
    <row r="21" spans="1:20">
      <c r="C21" s="25"/>
      <c r="H21" s="25"/>
      <c r="K21" s="8"/>
      <c r="M21" s="15"/>
      <c r="N21" s="15"/>
      <c r="O21" s="15"/>
      <c r="P21" s="15"/>
      <c r="Q21" s="8"/>
      <c r="R21" s="8"/>
      <c r="S21" s="9"/>
    </row>
    <row r="22" spans="1:20" s="18" customFormat="1">
      <c r="A22" s="32" t="s">
        <v>35</v>
      </c>
      <c r="B22" s="43">
        <v>64</v>
      </c>
      <c r="C22" s="42"/>
      <c r="D22" s="33"/>
      <c r="E22" s="33"/>
      <c r="F22" s="33"/>
      <c r="G22" s="35"/>
      <c r="H22" s="25"/>
      <c r="I22" s="16"/>
      <c r="J22" s="17"/>
      <c r="K22" s="17"/>
      <c r="M22" s="17"/>
      <c r="N22" s="17"/>
      <c r="O22" s="17"/>
      <c r="P22" s="17"/>
      <c r="Q22" s="17"/>
      <c r="R22" s="17"/>
      <c r="S22" s="17"/>
    </row>
    <row r="23" spans="1:20" s="12" customFormat="1">
      <c r="A23" s="36" t="s">
        <v>14</v>
      </c>
      <c r="B23" s="43"/>
      <c r="C23" s="34">
        <v>32</v>
      </c>
      <c r="D23" s="35">
        <v>32</v>
      </c>
      <c r="E23" s="35"/>
      <c r="F23" s="35"/>
      <c r="G23" s="35"/>
      <c r="H23" s="25"/>
      <c r="I23" s="19"/>
      <c r="J23" s="9"/>
      <c r="K23" s="9"/>
      <c r="M23" s="9"/>
      <c r="N23" s="9"/>
      <c r="O23" s="9"/>
      <c r="P23" s="9"/>
      <c r="Q23" s="9"/>
      <c r="R23" s="9"/>
      <c r="S23" s="9"/>
    </row>
    <row r="24" spans="1:20">
      <c r="A24" s="36" t="s">
        <v>15</v>
      </c>
      <c r="B24" s="43"/>
      <c r="C24" s="34">
        <v>16</v>
      </c>
      <c r="D24" s="33">
        <v>16</v>
      </c>
      <c r="E24" s="33"/>
      <c r="F24" s="33"/>
      <c r="G24" s="33"/>
      <c r="H24" s="25"/>
      <c r="J24" s="9"/>
      <c r="K24" s="8"/>
      <c r="L24" s="8"/>
      <c r="M24" s="15"/>
      <c r="N24" s="15"/>
      <c r="O24" s="8"/>
      <c r="P24" s="15"/>
      <c r="Q24" s="8"/>
      <c r="R24" s="8"/>
      <c r="S24" s="9"/>
    </row>
    <row r="25" spans="1:20">
      <c r="A25" s="38" t="s">
        <v>17</v>
      </c>
      <c r="B25" s="43"/>
      <c r="C25" s="34">
        <v>8</v>
      </c>
      <c r="D25" s="33"/>
      <c r="E25" s="33">
        <v>8</v>
      </c>
      <c r="F25" s="33"/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8" t="s">
        <v>18</v>
      </c>
      <c r="B26" s="43"/>
      <c r="C26" s="34">
        <v>4</v>
      </c>
      <c r="D26" s="33"/>
      <c r="E26" s="33">
        <v>4</v>
      </c>
      <c r="F26" s="33"/>
      <c r="G26" s="33"/>
      <c r="H26" s="25"/>
      <c r="J26" s="9"/>
      <c r="K26" s="8"/>
      <c r="L26" s="8"/>
      <c r="M26" s="15"/>
      <c r="N26" s="15"/>
      <c r="O26" s="8"/>
      <c r="P26" s="15"/>
      <c r="Q26" s="8"/>
      <c r="R26" s="8"/>
      <c r="S26" s="9"/>
    </row>
    <row r="27" spans="1:20">
      <c r="A27" s="38" t="s">
        <v>37</v>
      </c>
      <c r="B27" s="43">
        <v>48</v>
      </c>
      <c r="C27" s="34">
        <v>47</v>
      </c>
      <c r="D27" s="33"/>
      <c r="E27" s="33">
        <v>32</v>
      </c>
      <c r="F27" s="33">
        <v>12</v>
      </c>
      <c r="G27" s="33">
        <v>3</v>
      </c>
      <c r="H27" s="25"/>
      <c r="J27" s="9"/>
      <c r="K27" s="8"/>
      <c r="L27" s="8"/>
      <c r="M27" s="15"/>
      <c r="N27" s="15"/>
      <c r="O27" s="8"/>
      <c r="P27" s="15"/>
      <c r="Q27" s="8"/>
      <c r="R27" s="8"/>
      <c r="S27" s="9"/>
    </row>
    <row r="28" spans="1:20">
      <c r="A28" s="36"/>
      <c r="B28" s="43"/>
      <c r="C28" s="42"/>
      <c r="D28" s="33"/>
      <c r="E28" s="33"/>
      <c r="F28" s="33"/>
      <c r="G28" s="33"/>
      <c r="H28" s="25"/>
      <c r="I28" s="20"/>
      <c r="J28" s="12"/>
      <c r="L28" s="9"/>
      <c r="M28" s="9"/>
      <c r="N28" s="9"/>
      <c r="O28" s="8"/>
      <c r="P28" s="9"/>
      <c r="Q28" s="8"/>
      <c r="R28" s="9"/>
      <c r="S28" s="9"/>
      <c r="T28" s="21"/>
    </row>
    <row r="29" spans="1:20">
      <c r="A29" s="32" t="s">
        <v>34</v>
      </c>
      <c r="B29" s="43">
        <v>16</v>
      </c>
      <c r="C29" s="42"/>
      <c r="D29" s="33"/>
      <c r="E29" s="33"/>
      <c r="F29" s="33"/>
      <c r="G29" s="33"/>
      <c r="H29" s="25"/>
      <c r="O29" s="8"/>
      <c r="P29" s="8"/>
      <c r="Q29" s="8"/>
      <c r="R29" s="8"/>
      <c r="S29" s="9"/>
    </row>
    <row r="30" spans="1:20">
      <c r="A30" s="36" t="s">
        <v>14</v>
      </c>
      <c r="B30" s="43"/>
      <c r="C30" s="34">
        <v>8</v>
      </c>
      <c r="D30" s="33"/>
      <c r="E30" s="33"/>
      <c r="F30" s="33">
        <v>8</v>
      </c>
      <c r="G30" s="35"/>
      <c r="H30" s="25"/>
      <c r="J30" s="9"/>
      <c r="M30" s="8"/>
      <c r="N30" s="8"/>
      <c r="O30" s="8"/>
      <c r="P30" s="15"/>
      <c r="Q30" s="8"/>
      <c r="R30" s="8"/>
      <c r="S30" s="9"/>
    </row>
    <row r="31" spans="1:20" s="18" customFormat="1">
      <c r="A31" s="36" t="s">
        <v>20</v>
      </c>
      <c r="B31" s="43"/>
      <c r="C31" s="34">
        <v>4</v>
      </c>
      <c r="D31" s="33"/>
      <c r="E31" s="33"/>
      <c r="F31" s="33">
        <v>4</v>
      </c>
      <c r="G31" s="33"/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 s="18" customFormat="1">
      <c r="A32" s="38" t="s">
        <v>21</v>
      </c>
      <c r="B32" s="43"/>
      <c r="C32" s="34">
        <v>2</v>
      </c>
      <c r="D32" s="35"/>
      <c r="E32" s="35"/>
      <c r="F32" s="35"/>
      <c r="G32" s="35">
        <v>2</v>
      </c>
      <c r="H32" s="25"/>
      <c r="I32" s="16"/>
      <c r="J32" s="17"/>
      <c r="K32" s="17"/>
      <c r="M32" s="17"/>
      <c r="N32" s="17"/>
      <c r="O32" s="17"/>
      <c r="P32" s="17"/>
      <c r="Q32" s="17"/>
      <c r="R32" s="17"/>
      <c r="S32" s="17"/>
    </row>
    <row r="33" spans="1:20">
      <c r="A33" s="36" t="s">
        <v>22</v>
      </c>
      <c r="B33" s="43"/>
      <c r="C33" s="34">
        <v>1</v>
      </c>
      <c r="D33" s="33"/>
      <c r="E33" s="33"/>
      <c r="F33" s="33"/>
      <c r="G33" s="33">
        <v>1</v>
      </c>
      <c r="H33" s="25"/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8" t="s">
        <v>38</v>
      </c>
      <c r="B34" s="43">
        <v>8</v>
      </c>
      <c r="C34" s="34">
        <v>7</v>
      </c>
      <c r="D34" s="33"/>
      <c r="E34" s="33"/>
      <c r="F34" s="33">
        <v>6</v>
      </c>
      <c r="G34" s="33">
        <v>1</v>
      </c>
      <c r="H34" s="25"/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6"/>
      <c r="B35" s="43"/>
      <c r="C35" s="42"/>
      <c r="D35" s="33"/>
      <c r="E35" s="33"/>
      <c r="F35" s="33"/>
      <c r="G35" s="33"/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2" t="s">
        <v>33</v>
      </c>
      <c r="B36" s="43">
        <v>32</v>
      </c>
      <c r="C36" s="34">
        <v>31</v>
      </c>
      <c r="D36" s="33">
        <v>16</v>
      </c>
      <c r="E36" s="33">
        <v>12</v>
      </c>
      <c r="F36" s="39">
        <v>2</v>
      </c>
      <c r="G36" s="33">
        <v>1</v>
      </c>
      <c r="H36" s="25"/>
      <c r="J36" s="8"/>
      <c r="K36" s="15"/>
      <c r="L36" s="15"/>
      <c r="M36" s="9"/>
      <c r="N36" s="8"/>
      <c r="O36" s="8"/>
      <c r="P36" s="8"/>
      <c r="Q36" s="8"/>
      <c r="R36" s="8"/>
      <c r="S36" s="9"/>
    </row>
    <row r="37" spans="1:20">
      <c r="B37" s="31"/>
      <c r="C37" s="40"/>
      <c r="D37" s="23"/>
      <c r="E37" s="23"/>
      <c r="H37" s="25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A38" s="26" t="s">
        <v>27</v>
      </c>
      <c r="B38" s="27"/>
      <c r="C38" s="27">
        <f>SUM(C22:C36)</f>
        <v>160</v>
      </c>
      <c r="D38" s="27">
        <f>SUM(D22:D36)</f>
        <v>64</v>
      </c>
      <c r="E38" s="27">
        <f>SUM(E22:E36)</f>
        <v>56</v>
      </c>
      <c r="F38" s="27">
        <f>SUM(F22:F36)</f>
        <v>32</v>
      </c>
      <c r="G38" s="27">
        <f>SUM(G22:G36)</f>
        <v>8</v>
      </c>
      <c r="H38" s="27">
        <f>SUM(D38:G38)</f>
        <v>160</v>
      </c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>
      <c r="B39" s="31"/>
      <c r="C39" s="41"/>
      <c r="H39" s="25"/>
      <c r="I39" s="12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 s="18" customFormat="1">
      <c r="A40" s="32" t="s">
        <v>30</v>
      </c>
      <c r="B40" s="43">
        <v>64</v>
      </c>
      <c r="C40" s="42"/>
      <c r="D40" s="33"/>
      <c r="E40" s="33"/>
      <c r="F40" s="33"/>
      <c r="G40" s="35"/>
      <c r="H40" s="25"/>
      <c r="I40" s="16"/>
      <c r="J40" s="17"/>
      <c r="K40" s="17"/>
      <c r="M40" s="17"/>
      <c r="N40" s="17"/>
      <c r="O40" s="17"/>
      <c r="P40" s="17"/>
      <c r="Q40" s="17"/>
      <c r="R40" s="17"/>
      <c r="S40" s="17"/>
    </row>
    <row r="41" spans="1:20" s="12" customFormat="1">
      <c r="A41" s="36" t="s">
        <v>14</v>
      </c>
      <c r="B41" s="43"/>
      <c r="C41" s="34">
        <v>32</v>
      </c>
      <c r="D41" s="35">
        <v>32</v>
      </c>
      <c r="E41" s="35"/>
      <c r="F41" s="35"/>
      <c r="G41" s="35"/>
      <c r="H41" s="25"/>
      <c r="I41" s="19"/>
      <c r="J41" s="9"/>
      <c r="K41" s="9"/>
      <c r="M41" s="9"/>
      <c r="N41" s="9"/>
      <c r="O41" s="9"/>
      <c r="P41" s="9"/>
      <c r="Q41" s="9"/>
      <c r="R41" s="9"/>
      <c r="S41" s="9"/>
    </row>
    <row r="42" spans="1:20">
      <c r="A42" s="36" t="s">
        <v>15</v>
      </c>
      <c r="B42" s="43"/>
      <c r="C42" s="34">
        <v>16</v>
      </c>
      <c r="D42" s="33">
        <v>16</v>
      </c>
      <c r="E42" s="33"/>
      <c r="F42" s="33"/>
      <c r="G42" s="33"/>
      <c r="H42" s="25"/>
      <c r="J42" s="9"/>
      <c r="K42" s="8"/>
      <c r="L42" s="8"/>
      <c r="M42" s="15"/>
      <c r="N42" s="15"/>
      <c r="O42" s="8"/>
      <c r="P42" s="15"/>
      <c r="Q42" s="8"/>
      <c r="R42" s="8"/>
      <c r="S42" s="9"/>
    </row>
    <row r="43" spans="1:20">
      <c r="A43" s="38" t="s">
        <v>17</v>
      </c>
      <c r="B43" s="43"/>
      <c r="C43" s="34">
        <v>8</v>
      </c>
      <c r="D43" s="33"/>
      <c r="E43" s="33">
        <v>8</v>
      </c>
      <c r="F43" s="33"/>
      <c r="G43" s="33"/>
      <c r="H43" s="25"/>
      <c r="J43" s="9"/>
      <c r="K43" s="8"/>
      <c r="L43" s="8"/>
      <c r="M43" s="15"/>
      <c r="N43" s="15"/>
      <c r="O43" s="8"/>
      <c r="P43" s="15"/>
      <c r="Q43" s="8"/>
      <c r="R43" s="8"/>
      <c r="S43" s="9"/>
    </row>
    <row r="44" spans="1:20">
      <c r="A44" s="38" t="s">
        <v>18</v>
      </c>
      <c r="B44" s="43"/>
      <c r="C44" s="34">
        <v>4</v>
      </c>
      <c r="D44" s="33"/>
      <c r="E44" s="33">
        <v>4</v>
      </c>
      <c r="F44" s="33"/>
      <c r="G44" s="33"/>
      <c r="H44" s="25"/>
      <c r="J44" s="9"/>
      <c r="K44" s="8"/>
      <c r="L44" s="8"/>
      <c r="M44" s="15"/>
      <c r="N44" s="15"/>
      <c r="O44" s="8"/>
      <c r="P44" s="15"/>
      <c r="Q44" s="8"/>
      <c r="R44" s="8"/>
      <c r="S44" s="9"/>
    </row>
    <row r="45" spans="1:20">
      <c r="A45" s="38" t="s">
        <v>37</v>
      </c>
      <c r="B45" s="43">
        <v>48</v>
      </c>
      <c r="C45" s="34">
        <v>47</v>
      </c>
      <c r="D45" s="33"/>
      <c r="E45" s="33">
        <v>32</v>
      </c>
      <c r="F45" s="33">
        <v>12</v>
      </c>
      <c r="G45" s="33">
        <v>3</v>
      </c>
      <c r="H45" s="25"/>
      <c r="J45" s="9"/>
      <c r="K45" s="8"/>
      <c r="L45" s="8"/>
      <c r="M45" s="15"/>
      <c r="N45" s="15"/>
      <c r="O45" s="8"/>
      <c r="P45" s="15"/>
      <c r="Q45" s="8"/>
      <c r="R45" s="8"/>
      <c r="S45" s="9"/>
    </row>
    <row r="46" spans="1:20">
      <c r="A46" s="36"/>
      <c r="B46" s="43"/>
      <c r="C46" s="42"/>
      <c r="D46" s="33"/>
      <c r="E46" s="33"/>
      <c r="F46" s="33"/>
      <c r="G46" s="33"/>
      <c r="H46" s="25"/>
      <c r="I46" s="20"/>
      <c r="J46" s="12"/>
      <c r="L46" s="9"/>
      <c r="M46" s="9"/>
      <c r="N46" s="9"/>
      <c r="O46" s="8"/>
      <c r="P46" s="9"/>
      <c r="Q46" s="8"/>
      <c r="R46" s="9"/>
      <c r="S46" s="9"/>
      <c r="T46" s="21"/>
    </row>
    <row r="47" spans="1:20">
      <c r="A47" s="32" t="s">
        <v>31</v>
      </c>
      <c r="B47" s="43">
        <v>16</v>
      </c>
      <c r="C47" s="42"/>
      <c r="D47" s="33"/>
      <c r="E47" s="33"/>
      <c r="F47" s="33"/>
      <c r="G47" s="33"/>
      <c r="H47" s="25"/>
      <c r="O47" s="8"/>
      <c r="P47" s="8"/>
      <c r="Q47" s="8"/>
      <c r="R47" s="8"/>
      <c r="S47" s="9"/>
    </row>
    <row r="48" spans="1:20">
      <c r="A48" s="36" t="s">
        <v>14</v>
      </c>
      <c r="B48" s="43"/>
      <c r="C48" s="34">
        <v>8</v>
      </c>
      <c r="D48" s="33"/>
      <c r="E48" s="33"/>
      <c r="F48" s="33">
        <v>8</v>
      </c>
      <c r="G48" s="35"/>
      <c r="H48" s="25"/>
      <c r="J48" s="9"/>
      <c r="M48" s="8"/>
      <c r="N48" s="8"/>
      <c r="O48" s="8"/>
      <c r="P48" s="15"/>
      <c r="Q48" s="8"/>
      <c r="R48" s="8"/>
      <c r="S48" s="9"/>
    </row>
    <row r="49" spans="1:19" s="18" customFormat="1">
      <c r="A49" s="36" t="s">
        <v>20</v>
      </c>
      <c r="B49" s="43"/>
      <c r="C49" s="34">
        <v>4</v>
      </c>
      <c r="D49" s="33"/>
      <c r="E49" s="33"/>
      <c r="F49" s="33">
        <v>4</v>
      </c>
      <c r="G49" s="33"/>
      <c r="H49" s="25"/>
      <c r="I49" s="16"/>
      <c r="J49" s="17"/>
      <c r="K49" s="17"/>
      <c r="M49" s="17"/>
      <c r="N49" s="17"/>
      <c r="O49" s="17"/>
      <c r="P49" s="17"/>
      <c r="Q49" s="17"/>
      <c r="R49" s="17"/>
      <c r="S49" s="17"/>
    </row>
    <row r="50" spans="1:19" s="18" customFormat="1">
      <c r="A50" s="38" t="s">
        <v>21</v>
      </c>
      <c r="B50" s="43"/>
      <c r="C50" s="34">
        <v>2</v>
      </c>
      <c r="D50" s="35"/>
      <c r="E50" s="35"/>
      <c r="F50" s="35"/>
      <c r="G50" s="35">
        <v>2</v>
      </c>
      <c r="H50" s="25"/>
      <c r="I50" s="16"/>
      <c r="J50" s="17"/>
      <c r="K50" s="17"/>
      <c r="M50" s="17"/>
      <c r="N50" s="17"/>
      <c r="O50" s="17"/>
      <c r="P50" s="17"/>
      <c r="Q50" s="17"/>
      <c r="R50" s="17"/>
      <c r="S50" s="17"/>
    </row>
    <row r="51" spans="1:19">
      <c r="A51" s="36" t="s">
        <v>22</v>
      </c>
      <c r="B51" s="43"/>
      <c r="C51" s="34">
        <v>1</v>
      </c>
      <c r="D51" s="33"/>
      <c r="E51" s="33"/>
      <c r="F51" s="33"/>
      <c r="G51" s="33">
        <v>1</v>
      </c>
      <c r="H51" s="25"/>
      <c r="J51" s="9"/>
      <c r="K51" s="8"/>
      <c r="L51" s="8"/>
      <c r="M51" s="15"/>
      <c r="N51" s="15"/>
      <c r="O51" s="8"/>
      <c r="P51" s="15"/>
      <c r="Q51" s="8"/>
      <c r="R51" s="8"/>
      <c r="S51" s="9"/>
    </row>
    <row r="52" spans="1:19">
      <c r="A52" s="38" t="s">
        <v>38</v>
      </c>
      <c r="B52" s="43">
        <v>8</v>
      </c>
      <c r="C52" s="34">
        <v>7</v>
      </c>
      <c r="D52" s="33"/>
      <c r="E52" s="33"/>
      <c r="F52" s="33">
        <v>6</v>
      </c>
      <c r="G52" s="33">
        <v>1</v>
      </c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19">
      <c r="A53" s="36"/>
      <c r="B53" s="43"/>
      <c r="C53" s="42"/>
      <c r="D53" s="33"/>
      <c r="E53" s="33"/>
      <c r="F53" s="33"/>
      <c r="G53" s="33"/>
      <c r="H53" s="25"/>
      <c r="J53" s="9"/>
      <c r="K53" s="8"/>
      <c r="L53" s="8"/>
      <c r="M53" s="15"/>
      <c r="N53" s="15"/>
      <c r="O53" s="8"/>
      <c r="P53" s="15"/>
      <c r="Q53" s="8"/>
      <c r="R53" s="8"/>
      <c r="S53" s="9"/>
    </row>
    <row r="54" spans="1:19">
      <c r="A54" s="32" t="s">
        <v>32</v>
      </c>
      <c r="B54" s="43">
        <v>32</v>
      </c>
      <c r="C54" s="34">
        <v>31</v>
      </c>
      <c r="D54" s="33">
        <v>16</v>
      </c>
      <c r="E54" s="33">
        <v>12</v>
      </c>
      <c r="F54" s="39">
        <v>2</v>
      </c>
      <c r="G54" s="33">
        <v>1</v>
      </c>
      <c r="H54" s="25"/>
      <c r="J54" s="8"/>
      <c r="K54" s="15"/>
      <c r="L54" s="15"/>
      <c r="M54" s="9"/>
      <c r="N54" s="8"/>
      <c r="O54" s="8"/>
      <c r="P54" s="8"/>
      <c r="Q54" s="8"/>
      <c r="R54" s="8"/>
      <c r="S54" s="9"/>
    </row>
    <row r="55" spans="1:19">
      <c r="B55" s="31"/>
      <c r="C55" s="40"/>
      <c r="H55" s="25"/>
      <c r="J55" s="24"/>
      <c r="K55" s="24"/>
      <c r="L55" s="24"/>
      <c r="M55" s="24"/>
      <c r="N55" s="25"/>
      <c r="O55" s="24"/>
      <c r="P55" s="24"/>
      <c r="Q55" s="24"/>
      <c r="R55" s="24"/>
      <c r="S55" s="24"/>
    </row>
    <row r="56" spans="1:19">
      <c r="A56" s="26" t="s">
        <v>28</v>
      </c>
      <c r="B56" s="27"/>
      <c r="C56" s="27">
        <f>SUM(C40:C54)</f>
        <v>160</v>
      </c>
      <c r="D56" s="27">
        <f>SUM(D40:D54)</f>
        <v>64</v>
      </c>
      <c r="E56" s="27">
        <f>SUM(E40:E54)</f>
        <v>56</v>
      </c>
      <c r="F56" s="27">
        <f>SUM(F40:F54)</f>
        <v>32</v>
      </c>
      <c r="G56" s="27">
        <f>SUM(G40:G54)</f>
        <v>8</v>
      </c>
      <c r="H56" s="27">
        <f>SUM(D56:G56)</f>
        <v>160</v>
      </c>
      <c r="I56" s="12"/>
      <c r="J56" s="24"/>
      <c r="K56" s="24"/>
      <c r="L56" s="24"/>
      <c r="M56" s="24"/>
      <c r="N56" s="25"/>
      <c r="O56" s="24"/>
      <c r="P56" s="24"/>
      <c r="Q56" s="24"/>
      <c r="R56" s="24"/>
      <c r="S56" s="24"/>
    </row>
    <row r="57" spans="1:19" ht="13.5" thickBot="1">
      <c r="B57" s="31"/>
      <c r="C57" s="40"/>
      <c r="H57" s="25"/>
    </row>
    <row r="58" spans="1:19" ht="13.5" thickBot="1">
      <c r="A58" s="28" t="s">
        <v>29</v>
      </c>
      <c r="B58" s="29"/>
      <c r="C58" s="30"/>
      <c r="D58" s="30">
        <f>D38+D56</f>
        <v>128</v>
      </c>
      <c r="E58" s="30">
        <f>E38+E56</f>
        <v>112</v>
      </c>
      <c r="F58" s="30">
        <f>F38+F56</f>
        <v>64</v>
      </c>
      <c r="G58" s="30">
        <f>G38+G56</f>
        <v>16</v>
      </c>
      <c r="H58" s="30">
        <f>H38+H56</f>
        <v>320</v>
      </c>
    </row>
    <row r="59" spans="1:19" ht="13.5" thickBot="1">
      <c r="D59" s="31"/>
      <c r="E59" s="31"/>
      <c r="F59" s="22"/>
      <c r="G59" s="22"/>
      <c r="H59" s="22"/>
    </row>
    <row r="60" spans="1:19" ht="13.5" thickBot="1">
      <c r="A60" s="28" t="s">
        <v>36</v>
      </c>
      <c r="B60" s="29"/>
      <c r="C60" s="30"/>
      <c r="D60" s="30">
        <f>D58/8</f>
        <v>16</v>
      </c>
      <c r="E60" s="30">
        <f>E58/8</f>
        <v>14</v>
      </c>
      <c r="F60" s="30">
        <f>F58/8</f>
        <v>8</v>
      </c>
      <c r="G60" s="30">
        <f>G58/8</f>
        <v>2</v>
      </c>
      <c r="H60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79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7" width="11.42578125" style="13" customWidth="1"/>
    <col min="8" max="8" width="11.42578125" style="12" customWidth="1"/>
    <col min="9" max="9" width="13.85546875" style="5" customWidth="1"/>
    <col min="10" max="10" width="4.85546875" style="6" bestFit="1" customWidth="1"/>
    <col min="11" max="11" width="7.85546875" style="6" bestFit="1" customWidth="1"/>
    <col min="12" max="12" width="3" style="6" bestFit="1" customWidth="1"/>
    <col min="13" max="13" width="7.85546875" style="6" bestFit="1" customWidth="1"/>
    <col min="14" max="14" width="4" style="6" bestFit="1" customWidth="1"/>
    <col min="15" max="15" width="7.85546875" style="6" bestFit="1" customWidth="1"/>
    <col min="16" max="16" width="4" style="6" bestFit="1" customWidth="1"/>
    <col min="17" max="17" width="5.85546875" style="6" bestFit="1" customWidth="1"/>
    <col min="18" max="18" width="3" style="6" bestFit="1" customWidth="1"/>
    <col min="19" max="19" width="5.28515625" style="6" bestFit="1" customWidth="1"/>
    <col min="20" max="20" width="3" style="6" bestFit="1" customWidth="1"/>
    <col min="21" max="16384" width="9.140625" style="6"/>
  </cols>
  <sheetData>
    <row r="1" spans="1:19" s="2" customFormat="1" ht="15.75">
      <c r="A1" s="1" t="s">
        <v>88</v>
      </c>
      <c r="D1" s="3"/>
      <c r="E1" s="3"/>
      <c r="F1" s="3"/>
      <c r="G1" s="3"/>
      <c r="I1" s="4"/>
    </row>
    <row r="2" spans="1:19" s="2" customFormat="1" ht="15.75">
      <c r="A2" s="1" t="s">
        <v>65</v>
      </c>
      <c r="D2" s="3"/>
      <c r="E2" s="3"/>
      <c r="F2" s="3"/>
      <c r="G2" s="3"/>
      <c r="H2" s="3"/>
      <c r="J2" s="4"/>
    </row>
    <row r="3" spans="1:19" s="2" customFormat="1" ht="15.75">
      <c r="A3" s="1" t="s">
        <v>48</v>
      </c>
      <c r="D3" s="3"/>
      <c r="E3" s="3"/>
      <c r="F3" s="3"/>
      <c r="G3" s="3"/>
      <c r="I3" s="4"/>
    </row>
    <row r="4" spans="1:19" s="2" customFormat="1" ht="15.75">
      <c r="A4" s="1"/>
      <c r="D4" s="3"/>
      <c r="E4" s="3"/>
      <c r="F4" s="3"/>
      <c r="G4" s="3"/>
      <c r="I4" s="4"/>
    </row>
    <row r="5" spans="1:19" ht="15.75">
      <c r="A5" s="1" t="s">
        <v>6</v>
      </c>
      <c r="B5" s="2"/>
      <c r="C5" s="2"/>
      <c r="D5" s="3"/>
      <c r="E5" s="3"/>
      <c r="F5" s="3"/>
      <c r="G5" s="3"/>
      <c r="H5" s="2"/>
    </row>
    <row r="6" spans="1:19" ht="15.75">
      <c r="A6" s="1" t="s">
        <v>49</v>
      </c>
      <c r="B6" s="1"/>
      <c r="C6" s="1"/>
      <c r="D6" s="7"/>
      <c r="E6" s="7"/>
      <c r="F6" s="7"/>
      <c r="G6" s="7"/>
      <c r="H6" s="1"/>
      <c r="J6" s="8"/>
      <c r="K6" s="8"/>
      <c r="L6" s="8"/>
      <c r="M6" s="9"/>
      <c r="N6" s="8"/>
      <c r="O6" s="8"/>
      <c r="P6" s="8"/>
      <c r="Q6" s="8"/>
      <c r="R6" s="8"/>
      <c r="S6" s="9"/>
    </row>
    <row r="7" spans="1:19" ht="15.75">
      <c r="A7" s="10" t="s">
        <v>50</v>
      </c>
      <c r="B7" s="11"/>
      <c r="C7" s="11"/>
      <c r="D7" s="7"/>
      <c r="E7" s="7"/>
      <c r="F7" s="7"/>
      <c r="G7" s="7"/>
      <c r="H7" s="11"/>
      <c r="J7" s="8"/>
      <c r="K7" s="8"/>
      <c r="L7" s="8"/>
      <c r="M7" s="9"/>
      <c r="N7" s="8"/>
      <c r="O7" s="8"/>
      <c r="P7" s="8"/>
      <c r="Q7" s="8"/>
      <c r="R7" s="8"/>
      <c r="S7" s="9"/>
    </row>
    <row r="8" spans="1:19" ht="15.75">
      <c r="A8" s="10" t="s">
        <v>81</v>
      </c>
      <c r="B8" s="2"/>
      <c r="C8" s="2"/>
      <c r="D8" s="3"/>
      <c r="E8" s="3"/>
      <c r="F8" s="3"/>
      <c r="G8" s="3"/>
      <c r="H8" s="2"/>
      <c r="J8" s="8"/>
      <c r="K8" s="8"/>
      <c r="L8" s="8"/>
      <c r="M8" s="9"/>
      <c r="N8" s="8"/>
      <c r="O8" s="8"/>
      <c r="P8" s="8"/>
      <c r="Q8" s="8"/>
      <c r="R8" s="8"/>
      <c r="S8" s="9"/>
    </row>
    <row r="9" spans="1:19" ht="15.75">
      <c r="A9" s="1"/>
      <c r="B9" s="2"/>
      <c r="C9" s="2"/>
      <c r="D9" s="3"/>
      <c r="E9" s="3"/>
      <c r="F9" s="3"/>
      <c r="G9" s="3"/>
      <c r="H9" s="2"/>
    </row>
    <row r="10" spans="1:19" ht="15.75" customHeight="1">
      <c r="A10" s="1" t="s">
        <v>10</v>
      </c>
      <c r="B10" s="2"/>
      <c r="C10" s="2"/>
      <c r="D10" s="3"/>
      <c r="E10" s="3"/>
      <c r="F10" s="3"/>
      <c r="G10" s="3"/>
      <c r="H10" s="2"/>
    </row>
    <row r="11" spans="1:19" ht="15.75" customHeight="1">
      <c r="A11" s="1" t="s">
        <v>64</v>
      </c>
      <c r="B11" s="1"/>
      <c r="C11" s="1"/>
      <c r="D11" s="7"/>
      <c r="E11" s="7"/>
      <c r="F11" s="7"/>
      <c r="G11" s="7"/>
      <c r="H11" s="1"/>
      <c r="J11" s="8"/>
      <c r="K11" s="8"/>
      <c r="L11" s="8"/>
      <c r="M11" s="9"/>
      <c r="N11" s="8"/>
      <c r="O11" s="8"/>
      <c r="P11" s="8"/>
      <c r="Q11" s="8"/>
      <c r="R11" s="8"/>
      <c r="S11" s="9"/>
    </row>
    <row r="12" spans="1:19" ht="15.75" customHeight="1">
      <c r="A12" s="44" t="s">
        <v>54</v>
      </c>
      <c r="B12" s="2"/>
      <c r="C12" s="2"/>
      <c r="D12" s="3"/>
      <c r="E12" s="3"/>
      <c r="F12" s="3"/>
      <c r="G12" s="3"/>
      <c r="H12" s="2"/>
      <c r="J12" s="8"/>
      <c r="K12" s="8"/>
      <c r="L12" s="8"/>
      <c r="M12" s="9"/>
      <c r="N12" s="8"/>
      <c r="O12" s="8"/>
      <c r="P12" s="8"/>
      <c r="Q12" s="8"/>
      <c r="R12" s="8"/>
      <c r="S12" s="9"/>
    </row>
    <row r="13" spans="1:19" ht="15.75" customHeight="1">
      <c r="A13" s="44" t="s">
        <v>55</v>
      </c>
      <c r="B13" s="2"/>
      <c r="C13" s="2"/>
      <c r="D13" s="3"/>
      <c r="E13" s="3"/>
      <c r="F13" s="3"/>
      <c r="G13" s="3"/>
      <c r="H13" s="2"/>
      <c r="J13" s="8"/>
      <c r="K13" s="8"/>
      <c r="L13" s="8"/>
      <c r="M13" s="9"/>
      <c r="N13" s="8"/>
      <c r="O13" s="8"/>
      <c r="P13" s="8"/>
      <c r="Q13" s="8"/>
      <c r="R13" s="8"/>
      <c r="S13" s="9"/>
    </row>
    <row r="14" spans="1:19" ht="15.75" customHeight="1">
      <c r="A14" s="10" t="s">
        <v>52</v>
      </c>
      <c r="B14" s="2"/>
      <c r="C14" s="2"/>
      <c r="D14" s="3"/>
      <c r="E14" s="3"/>
      <c r="F14" s="3"/>
      <c r="G14" s="3"/>
      <c r="H14" s="2"/>
      <c r="J14" s="8"/>
      <c r="K14" s="8"/>
      <c r="L14" s="8"/>
      <c r="M14" s="9"/>
      <c r="N14" s="8"/>
      <c r="O14" s="8"/>
      <c r="P14" s="8"/>
      <c r="Q14" s="8"/>
      <c r="R14" s="8"/>
      <c r="S14" s="9"/>
    </row>
    <row r="15" spans="1:19" ht="15.75">
      <c r="A15" s="10"/>
      <c r="B15" s="2"/>
      <c r="C15" s="2"/>
      <c r="D15" s="3"/>
      <c r="E15" s="3"/>
      <c r="F15" s="3"/>
      <c r="G15" s="3"/>
      <c r="H15" s="2"/>
      <c r="J15" s="8"/>
      <c r="K15" s="8"/>
      <c r="L15" s="8"/>
      <c r="M15" s="9"/>
      <c r="N15" s="8"/>
      <c r="O15" s="8"/>
      <c r="P15" s="8"/>
      <c r="Q15" s="8"/>
      <c r="R15" s="8"/>
      <c r="S15" s="9"/>
    </row>
    <row r="16" spans="1:19" ht="15.75" customHeight="1">
      <c r="A16" s="1" t="s">
        <v>39</v>
      </c>
      <c r="B16" s="2"/>
      <c r="C16" s="2"/>
      <c r="D16" s="3"/>
      <c r="E16" s="3"/>
      <c r="F16" s="3"/>
      <c r="G16" s="3"/>
      <c r="H16" s="2"/>
    </row>
    <row r="17" spans="1:20" ht="15.75" customHeight="1">
      <c r="A17" s="10" t="s">
        <v>40</v>
      </c>
      <c r="B17" s="2"/>
      <c r="C17" s="2"/>
      <c r="D17" s="3"/>
      <c r="E17" s="3"/>
      <c r="F17" s="3"/>
      <c r="G17" s="3"/>
      <c r="H17" s="2"/>
      <c r="J17" s="8"/>
      <c r="K17" s="8"/>
      <c r="L17" s="8"/>
      <c r="M17" s="9"/>
      <c r="N17" s="8"/>
      <c r="O17" s="8"/>
      <c r="P17" s="8"/>
      <c r="Q17" s="8"/>
      <c r="R17" s="8"/>
      <c r="S17" s="9"/>
    </row>
    <row r="18" spans="1:20" ht="15.75" customHeight="1">
      <c r="A18" s="10" t="s">
        <v>41</v>
      </c>
      <c r="B18" s="2"/>
      <c r="C18" s="2"/>
      <c r="D18" s="3"/>
      <c r="E18" s="3"/>
      <c r="F18" s="3"/>
      <c r="G18" s="3"/>
      <c r="H18" s="2"/>
      <c r="J18" s="8"/>
      <c r="K18" s="8"/>
      <c r="L18" s="8"/>
      <c r="M18" s="9"/>
      <c r="N18" s="8"/>
      <c r="O18" s="8"/>
      <c r="P18" s="8"/>
      <c r="Q18" s="8"/>
      <c r="R18" s="8"/>
      <c r="S18" s="9"/>
    </row>
    <row r="19" spans="1:20" ht="15.75" customHeight="1">
      <c r="A19" s="10" t="s">
        <v>42</v>
      </c>
      <c r="B19" s="2"/>
      <c r="C19" s="2"/>
      <c r="D19" s="3"/>
      <c r="E19" s="3"/>
      <c r="F19" s="3"/>
      <c r="G19" s="3"/>
      <c r="H19" s="2"/>
      <c r="J19" s="8"/>
      <c r="K19" s="8"/>
      <c r="L19" s="8"/>
      <c r="M19" s="9"/>
      <c r="N19" s="8"/>
      <c r="O19" s="8"/>
      <c r="P19" s="8"/>
      <c r="Q19" s="8"/>
      <c r="R19" s="8"/>
      <c r="S19" s="9"/>
    </row>
    <row r="20" spans="1:20" ht="23.25" customHeight="1">
      <c r="J20" s="9"/>
      <c r="K20" s="8"/>
      <c r="L20" s="8"/>
      <c r="M20" s="8"/>
      <c r="N20" s="8"/>
      <c r="O20" s="8"/>
      <c r="P20" s="8"/>
      <c r="Q20" s="8"/>
      <c r="R20" s="8"/>
      <c r="S20" s="9"/>
    </row>
    <row r="21" spans="1:20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25</v>
      </c>
      <c r="H21" s="14" t="s">
        <v>3</v>
      </c>
      <c r="J21" s="9"/>
      <c r="K21" s="8"/>
      <c r="M21" s="15"/>
      <c r="N21" s="15"/>
      <c r="O21" s="15"/>
      <c r="P21" s="15"/>
      <c r="Q21" s="8"/>
      <c r="R21" s="8"/>
      <c r="S21" s="9"/>
    </row>
    <row r="22" spans="1:20">
      <c r="C22" s="25"/>
      <c r="H22" s="25"/>
      <c r="K22" s="8"/>
      <c r="M22" s="15"/>
      <c r="N22" s="15"/>
      <c r="O22" s="15"/>
      <c r="P22" s="15"/>
      <c r="Q22" s="8"/>
      <c r="R22" s="8"/>
      <c r="S22" s="9"/>
    </row>
    <row r="23" spans="1:20" s="18" customFormat="1">
      <c r="A23" s="32" t="s">
        <v>35</v>
      </c>
      <c r="B23" s="43">
        <v>32</v>
      </c>
      <c r="C23" s="42"/>
      <c r="D23" s="33"/>
      <c r="E23" s="33"/>
      <c r="F23" s="33"/>
      <c r="G23" s="35"/>
      <c r="H23" s="25"/>
      <c r="I23" s="16"/>
      <c r="J23" s="17"/>
      <c r="K23" s="17"/>
      <c r="M23" s="17"/>
      <c r="N23" s="17"/>
      <c r="O23" s="17"/>
      <c r="P23" s="17"/>
      <c r="Q23" s="17"/>
      <c r="R23" s="17"/>
      <c r="S23" s="17"/>
    </row>
    <row r="24" spans="1:20" s="12" customFormat="1">
      <c r="A24" s="36" t="s">
        <v>14</v>
      </c>
      <c r="B24" s="43"/>
      <c r="C24" s="34">
        <v>16</v>
      </c>
      <c r="D24" s="35">
        <v>16</v>
      </c>
      <c r="E24" s="35"/>
      <c r="F24" s="35"/>
      <c r="G24" s="35"/>
      <c r="H24" s="25"/>
      <c r="I24" s="19"/>
      <c r="J24" s="9"/>
      <c r="K24" s="9"/>
      <c r="M24" s="9"/>
      <c r="N24" s="9"/>
      <c r="O24" s="9"/>
      <c r="P24" s="9"/>
      <c r="Q24" s="9"/>
      <c r="R24" s="9"/>
      <c r="S24" s="9"/>
    </row>
    <row r="25" spans="1:20">
      <c r="A25" s="36" t="s">
        <v>15</v>
      </c>
      <c r="B25" s="43"/>
      <c r="C25" s="34">
        <v>8</v>
      </c>
      <c r="D25" s="33">
        <v>8</v>
      </c>
      <c r="E25" s="33"/>
      <c r="F25" s="33"/>
      <c r="G25" s="33"/>
      <c r="H25" s="25"/>
      <c r="J25" s="9"/>
      <c r="K25" s="8"/>
      <c r="L25" s="8"/>
      <c r="M25" s="15"/>
      <c r="N25" s="15"/>
      <c r="O25" s="8"/>
      <c r="P25" s="15"/>
      <c r="Q25" s="8"/>
      <c r="R25" s="8"/>
      <c r="S25" s="9"/>
    </row>
    <row r="26" spans="1:20">
      <c r="A26" s="38" t="s">
        <v>17</v>
      </c>
      <c r="B26" s="43"/>
      <c r="C26" s="34">
        <v>4</v>
      </c>
      <c r="D26" s="33"/>
      <c r="E26" s="33">
        <v>4</v>
      </c>
      <c r="F26" s="33"/>
      <c r="G26" s="33"/>
      <c r="H26" s="25"/>
      <c r="J26" s="9"/>
      <c r="K26" s="8"/>
      <c r="L26" s="8"/>
      <c r="M26" s="15"/>
      <c r="N26" s="15"/>
      <c r="O26" s="8"/>
      <c r="P26" s="15"/>
      <c r="Q26" s="8"/>
      <c r="R26" s="8"/>
      <c r="S26" s="9"/>
    </row>
    <row r="27" spans="1:20">
      <c r="A27" s="38" t="s">
        <v>37</v>
      </c>
      <c r="B27" s="43">
        <v>24</v>
      </c>
      <c r="C27" s="34">
        <v>23</v>
      </c>
      <c r="D27" s="33"/>
      <c r="E27" s="33">
        <v>16</v>
      </c>
      <c r="F27" s="33">
        <v>6</v>
      </c>
      <c r="G27" s="33">
        <v>1</v>
      </c>
      <c r="H27" s="25"/>
      <c r="J27" s="9"/>
      <c r="K27" s="8"/>
      <c r="L27" s="8"/>
      <c r="M27" s="15"/>
      <c r="N27" s="15"/>
      <c r="O27" s="8"/>
      <c r="P27" s="15"/>
      <c r="Q27" s="8"/>
      <c r="R27" s="8"/>
      <c r="S27" s="9"/>
    </row>
    <row r="28" spans="1:20">
      <c r="A28" s="36"/>
      <c r="B28" s="43"/>
      <c r="C28" s="42"/>
      <c r="D28" s="33"/>
      <c r="E28" s="33"/>
      <c r="F28" s="33"/>
      <c r="G28" s="33"/>
      <c r="H28" s="25"/>
      <c r="I28" s="20"/>
      <c r="J28" s="12"/>
      <c r="L28" s="9"/>
      <c r="M28" s="9"/>
      <c r="N28" s="9"/>
      <c r="O28" s="8"/>
      <c r="P28" s="9"/>
      <c r="Q28" s="8"/>
      <c r="R28" s="9"/>
      <c r="S28" s="9"/>
      <c r="T28" s="21"/>
    </row>
    <row r="29" spans="1:20">
      <c r="A29" s="32" t="s">
        <v>34</v>
      </c>
      <c r="B29" s="43">
        <v>16</v>
      </c>
      <c r="C29" s="42"/>
      <c r="D29" s="33"/>
      <c r="E29" s="33"/>
      <c r="F29" s="33"/>
      <c r="G29" s="33"/>
      <c r="H29" s="25"/>
      <c r="O29" s="8"/>
      <c r="P29" s="8"/>
      <c r="Q29" s="8"/>
      <c r="R29" s="8"/>
      <c r="S29" s="9"/>
    </row>
    <row r="30" spans="1:20">
      <c r="A30" s="36" t="s">
        <v>14</v>
      </c>
      <c r="B30" s="43"/>
      <c r="C30" s="34">
        <v>8</v>
      </c>
      <c r="D30" s="33"/>
      <c r="E30" s="33"/>
      <c r="F30" s="33">
        <v>8</v>
      </c>
      <c r="G30" s="33"/>
      <c r="H30" s="25"/>
      <c r="J30" s="9"/>
      <c r="M30" s="8"/>
      <c r="N30" s="8"/>
      <c r="O30" s="8"/>
      <c r="P30" s="15"/>
      <c r="Q30" s="8"/>
      <c r="R30" s="8"/>
      <c r="S30" s="9"/>
    </row>
    <row r="31" spans="1:20" s="18" customFormat="1">
      <c r="A31" s="36" t="s">
        <v>20</v>
      </c>
      <c r="B31" s="43"/>
      <c r="C31" s="34">
        <v>4</v>
      </c>
      <c r="D31" s="33"/>
      <c r="E31" s="33"/>
      <c r="F31" s="33">
        <v>4</v>
      </c>
      <c r="G31" s="33"/>
      <c r="H31" s="25"/>
      <c r="I31" s="16"/>
      <c r="J31" s="17"/>
      <c r="K31" s="17"/>
      <c r="M31" s="17"/>
      <c r="N31" s="17"/>
      <c r="O31" s="17"/>
      <c r="P31" s="17"/>
      <c r="Q31" s="17"/>
      <c r="R31" s="17"/>
      <c r="S31" s="17"/>
    </row>
    <row r="32" spans="1:20" s="18" customFormat="1">
      <c r="A32" s="38" t="s">
        <v>21</v>
      </c>
      <c r="B32" s="43"/>
      <c r="C32" s="34">
        <v>2</v>
      </c>
      <c r="D32" s="35"/>
      <c r="E32" s="35"/>
      <c r="F32" s="35"/>
      <c r="G32" s="35">
        <v>2</v>
      </c>
      <c r="H32" s="25"/>
      <c r="I32" s="16"/>
      <c r="J32" s="17"/>
      <c r="K32" s="17"/>
      <c r="M32" s="17"/>
      <c r="N32" s="17"/>
      <c r="O32" s="17"/>
      <c r="P32" s="17"/>
      <c r="Q32" s="17"/>
      <c r="R32" s="17"/>
      <c r="S32" s="17"/>
    </row>
    <row r="33" spans="1:20">
      <c r="A33" s="36" t="s">
        <v>22</v>
      </c>
      <c r="B33" s="43"/>
      <c r="C33" s="34">
        <v>1</v>
      </c>
      <c r="D33" s="33"/>
      <c r="E33" s="33"/>
      <c r="F33" s="33"/>
      <c r="G33" s="33">
        <v>1</v>
      </c>
      <c r="H33" s="25"/>
      <c r="J33" s="9"/>
      <c r="K33" s="8"/>
      <c r="L33" s="8"/>
      <c r="M33" s="15"/>
      <c r="N33" s="15"/>
      <c r="O33" s="8"/>
      <c r="P33" s="15"/>
      <c r="Q33" s="8"/>
      <c r="R33" s="8"/>
      <c r="S33" s="9"/>
    </row>
    <row r="34" spans="1:20">
      <c r="A34" s="38" t="s">
        <v>38</v>
      </c>
      <c r="B34" s="43">
        <v>8</v>
      </c>
      <c r="C34" s="34">
        <v>7</v>
      </c>
      <c r="D34" s="33"/>
      <c r="E34" s="33"/>
      <c r="F34" s="33">
        <v>6</v>
      </c>
      <c r="G34" s="33">
        <v>1</v>
      </c>
      <c r="H34" s="25"/>
      <c r="J34" s="9"/>
      <c r="K34" s="8"/>
      <c r="L34" s="8"/>
      <c r="M34" s="15"/>
      <c r="N34" s="15"/>
      <c r="O34" s="8"/>
      <c r="P34" s="15"/>
      <c r="Q34" s="8"/>
      <c r="R34" s="8"/>
      <c r="S34" s="9"/>
    </row>
    <row r="35" spans="1:20">
      <c r="A35" s="36"/>
      <c r="B35" s="43"/>
      <c r="C35" s="42"/>
      <c r="D35" s="33"/>
      <c r="E35" s="33"/>
      <c r="F35" s="33"/>
      <c r="G35" s="33"/>
      <c r="H35" s="25"/>
      <c r="J35" s="9"/>
      <c r="K35" s="8"/>
      <c r="L35" s="8"/>
      <c r="M35" s="15"/>
      <c r="N35" s="15"/>
      <c r="O35" s="8"/>
      <c r="P35" s="15"/>
      <c r="Q35" s="8"/>
      <c r="R35" s="8"/>
      <c r="S35" s="9"/>
    </row>
    <row r="36" spans="1:20">
      <c r="A36" s="32" t="s">
        <v>33</v>
      </c>
      <c r="B36" s="43">
        <v>32</v>
      </c>
      <c r="C36" s="34">
        <v>31</v>
      </c>
      <c r="D36" s="33">
        <v>16</v>
      </c>
      <c r="E36" s="33">
        <v>12</v>
      </c>
      <c r="F36" s="39">
        <v>2</v>
      </c>
      <c r="G36" s="33">
        <v>1</v>
      </c>
      <c r="H36" s="25"/>
      <c r="J36" s="8"/>
      <c r="K36" s="15"/>
      <c r="L36" s="15"/>
      <c r="M36" s="9"/>
      <c r="N36" s="8"/>
      <c r="O36" s="8"/>
      <c r="P36" s="8"/>
      <c r="Q36" s="8"/>
      <c r="R36" s="8"/>
      <c r="S36" s="9"/>
    </row>
    <row r="37" spans="1:20">
      <c r="B37" s="31"/>
      <c r="C37" s="40"/>
      <c r="D37" s="23"/>
      <c r="E37" s="23"/>
      <c r="H37" s="25"/>
      <c r="J37" s="24"/>
      <c r="K37" s="24"/>
      <c r="L37" s="24"/>
      <c r="M37" s="24"/>
      <c r="N37" s="25"/>
      <c r="O37" s="24"/>
      <c r="P37" s="24"/>
      <c r="Q37" s="24"/>
      <c r="R37" s="24"/>
      <c r="S37" s="24"/>
    </row>
    <row r="38" spans="1:20">
      <c r="A38" s="26" t="s">
        <v>27</v>
      </c>
      <c r="B38" s="27"/>
      <c r="C38" s="27">
        <f>SUM(C23:C36)</f>
        <v>104</v>
      </c>
      <c r="D38" s="27">
        <f>SUM(D23:D36)</f>
        <v>40</v>
      </c>
      <c r="E38" s="27">
        <f>SUM(E23:E36)</f>
        <v>32</v>
      </c>
      <c r="F38" s="27">
        <f>SUM(F23:F36)</f>
        <v>26</v>
      </c>
      <c r="G38" s="27">
        <f>SUM(G23:G36)</f>
        <v>6</v>
      </c>
      <c r="H38" s="27">
        <f>SUM(D38:G38)</f>
        <v>104</v>
      </c>
      <c r="I38" s="12"/>
      <c r="J38" s="24"/>
      <c r="K38" s="24"/>
      <c r="L38" s="24"/>
      <c r="M38" s="24"/>
      <c r="N38" s="25"/>
      <c r="O38" s="24"/>
      <c r="P38" s="24"/>
      <c r="Q38" s="24"/>
      <c r="R38" s="24"/>
      <c r="S38" s="24"/>
    </row>
    <row r="39" spans="1:20">
      <c r="B39" s="31"/>
      <c r="C39" s="41"/>
      <c r="H39" s="25"/>
      <c r="I39" s="12"/>
      <c r="J39" s="24"/>
      <c r="K39" s="24"/>
      <c r="L39" s="24"/>
      <c r="M39" s="24"/>
      <c r="N39" s="25"/>
      <c r="O39" s="24"/>
      <c r="P39" s="24"/>
      <c r="Q39" s="24"/>
      <c r="R39" s="24"/>
      <c r="S39" s="24"/>
    </row>
    <row r="40" spans="1:20" s="18" customFormat="1">
      <c r="A40" s="32" t="s">
        <v>30</v>
      </c>
      <c r="B40" s="43">
        <v>32</v>
      </c>
      <c r="C40" s="42"/>
      <c r="D40" s="33"/>
      <c r="E40" s="33"/>
      <c r="F40" s="33"/>
      <c r="G40" s="35"/>
      <c r="H40" s="25"/>
      <c r="I40" s="16"/>
      <c r="J40" s="17"/>
      <c r="K40" s="17"/>
      <c r="M40" s="17"/>
      <c r="N40" s="17"/>
      <c r="O40" s="17"/>
      <c r="P40" s="17"/>
      <c r="Q40" s="17"/>
      <c r="R40" s="17"/>
      <c r="S40" s="17"/>
    </row>
    <row r="41" spans="1:20" s="12" customFormat="1">
      <c r="A41" s="36" t="s">
        <v>14</v>
      </c>
      <c r="B41" s="43"/>
      <c r="C41" s="34">
        <v>16</v>
      </c>
      <c r="D41" s="35">
        <v>16</v>
      </c>
      <c r="E41" s="35"/>
      <c r="F41" s="35"/>
      <c r="G41" s="35"/>
      <c r="H41" s="25"/>
      <c r="I41" s="19"/>
      <c r="J41" s="9"/>
      <c r="K41" s="9"/>
      <c r="M41" s="9"/>
      <c r="N41" s="9"/>
      <c r="O41" s="9"/>
      <c r="P41" s="9"/>
      <c r="Q41" s="9"/>
      <c r="R41" s="9"/>
      <c r="S41" s="9"/>
    </row>
    <row r="42" spans="1:20">
      <c r="A42" s="36" t="s">
        <v>15</v>
      </c>
      <c r="B42" s="43"/>
      <c r="C42" s="34">
        <v>8</v>
      </c>
      <c r="D42" s="33">
        <v>8</v>
      </c>
      <c r="E42" s="33"/>
      <c r="F42" s="33"/>
      <c r="G42" s="33"/>
      <c r="H42" s="25"/>
      <c r="J42" s="9"/>
      <c r="K42" s="8"/>
      <c r="L42" s="8"/>
      <c r="M42" s="15"/>
      <c r="N42" s="15"/>
      <c r="O42" s="8"/>
      <c r="P42" s="15"/>
      <c r="Q42" s="8"/>
      <c r="R42" s="8"/>
      <c r="S42" s="9"/>
    </row>
    <row r="43" spans="1:20">
      <c r="A43" s="38" t="s">
        <v>17</v>
      </c>
      <c r="B43" s="43"/>
      <c r="C43" s="34">
        <v>4</v>
      </c>
      <c r="D43" s="33"/>
      <c r="E43" s="33">
        <v>4</v>
      </c>
      <c r="F43" s="33"/>
      <c r="G43" s="33"/>
      <c r="H43" s="25"/>
      <c r="J43" s="9"/>
      <c r="K43" s="8"/>
      <c r="L43" s="8"/>
      <c r="M43" s="15"/>
      <c r="N43" s="15"/>
      <c r="O43" s="8"/>
      <c r="P43" s="15"/>
      <c r="Q43" s="8"/>
      <c r="R43" s="8"/>
      <c r="S43" s="9"/>
    </row>
    <row r="44" spans="1:20">
      <c r="A44" s="38" t="s">
        <v>37</v>
      </c>
      <c r="B44" s="43">
        <v>24</v>
      </c>
      <c r="C44" s="34">
        <v>23</v>
      </c>
      <c r="D44" s="33"/>
      <c r="E44" s="33">
        <v>16</v>
      </c>
      <c r="F44" s="33">
        <v>6</v>
      </c>
      <c r="G44" s="33">
        <v>1</v>
      </c>
      <c r="H44" s="25"/>
      <c r="J44" s="9"/>
      <c r="K44" s="8"/>
      <c r="L44" s="8"/>
      <c r="M44" s="15"/>
      <c r="N44" s="15"/>
      <c r="O44" s="8"/>
      <c r="P44" s="15"/>
      <c r="Q44" s="8"/>
      <c r="R44" s="8"/>
      <c r="S44" s="9"/>
    </row>
    <row r="45" spans="1:20">
      <c r="A45" s="36"/>
      <c r="B45" s="43"/>
      <c r="C45" s="42"/>
      <c r="D45" s="33"/>
      <c r="E45" s="33"/>
      <c r="F45" s="33"/>
      <c r="G45" s="33"/>
      <c r="H45" s="25"/>
      <c r="I45" s="20"/>
      <c r="J45" s="12"/>
      <c r="L45" s="9"/>
      <c r="M45" s="9"/>
      <c r="N45" s="9"/>
      <c r="O45" s="8"/>
      <c r="P45" s="9"/>
      <c r="Q45" s="8"/>
      <c r="R45" s="9"/>
      <c r="S45" s="9"/>
      <c r="T45" s="21"/>
    </row>
    <row r="46" spans="1:20">
      <c r="A46" s="32" t="s">
        <v>31</v>
      </c>
      <c r="B46" s="43">
        <v>16</v>
      </c>
      <c r="C46" s="42"/>
      <c r="D46" s="33"/>
      <c r="E46" s="33"/>
      <c r="F46" s="33"/>
      <c r="G46" s="33"/>
      <c r="H46" s="25"/>
      <c r="O46" s="8"/>
      <c r="P46" s="8"/>
      <c r="Q46" s="8"/>
      <c r="R46" s="8"/>
      <c r="S46" s="9"/>
    </row>
    <row r="47" spans="1:20">
      <c r="A47" s="36" t="s">
        <v>14</v>
      </c>
      <c r="B47" s="43"/>
      <c r="C47" s="34">
        <v>8</v>
      </c>
      <c r="D47" s="33"/>
      <c r="E47" s="33"/>
      <c r="F47" s="33">
        <v>8</v>
      </c>
      <c r="G47" s="33"/>
      <c r="H47" s="25"/>
      <c r="J47" s="9"/>
      <c r="M47" s="8"/>
      <c r="N47" s="8"/>
      <c r="O47" s="8"/>
      <c r="P47" s="15"/>
      <c r="Q47" s="8"/>
      <c r="R47" s="8"/>
      <c r="S47" s="9"/>
    </row>
    <row r="48" spans="1:20" s="18" customFormat="1">
      <c r="A48" s="36" t="s">
        <v>20</v>
      </c>
      <c r="B48" s="43"/>
      <c r="C48" s="34">
        <v>4</v>
      </c>
      <c r="D48" s="33"/>
      <c r="E48" s="33"/>
      <c r="F48" s="33">
        <v>4</v>
      </c>
      <c r="G48" s="33"/>
      <c r="H48" s="25"/>
      <c r="I48" s="16"/>
      <c r="J48" s="17"/>
      <c r="K48" s="17"/>
      <c r="M48" s="17"/>
      <c r="N48" s="17"/>
      <c r="O48" s="17"/>
      <c r="P48" s="17"/>
      <c r="Q48" s="17"/>
      <c r="R48" s="17"/>
      <c r="S48" s="17"/>
    </row>
    <row r="49" spans="1:19" s="18" customFormat="1">
      <c r="A49" s="38" t="s">
        <v>21</v>
      </c>
      <c r="B49" s="43"/>
      <c r="C49" s="34">
        <v>2</v>
      </c>
      <c r="D49" s="35"/>
      <c r="E49" s="35"/>
      <c r="F49" s="35"/>
      <c r="G49" s="35">
        <v>2</v>
      </c>
      <c r="H49" s="25"/>
      <c r="I49" s="16"/>
      <c r="J49" s="17"/>
      <c r="K49" s="17"/>
      <c r="M49" s="17"/>
      <c r="N49" s="17"/>
      <c r="O49" s="17"/>
      <c r="P49" s="17"/>
      <c r="Q49" s="17"/>
      <c r="R49" s="17"/>
      <c r="S49" s="17"/>
    </row>
    <row r="50" spans="1:19">
      <c r="A50" s="36" t="s">
        <v>22</v>
      </c>
      <c r="B50" s="43"/>
      <c r="C50" s="34">
        <v>1</v>
      </c>
      <c r="D50" s="33"/>
      <c r="E50" s="33"/>
      <c r="F50" s="33"/>
      <c r="G50" s="33">
        <v>1</v>
      </c>
      <c r="H50" s="25"/>
      <c r="J50" s="9"/>
      <c r="K50" s="8"/>
      <c r="L50" s="8"/>
      <c r="M50" s="15"/>
      <c r="N50" s="15"/>
      <c r="O50" s="8"/>
      <c r="P50" s="15"/>
      <c r="Q50" s="8"/>
      <c r="R50" s="8"/>
      <c r="S50" s="9"/>
    </row>
    <row r="51" spans="1:19">
      <c r="A51" s="38" t="s">
        <v>38</v>
      </c>
      <c r="B51" s="43">
        <v>8</v>
      </c>
      <c r="C51" s="34">
        <v>7</v>
      </c>
      <c r="D51" s="33"/>
      <c r="E51" s="33"/>
      <c r="F51" s="33">
        <v>6</v>
      </c>
      <c r="G51" s="33">
        <v>1</v>
      </c>
      <c r="H51" s="25"/>
      <c r="J51" s="9"/>
      <c r="K51" s="8"/>
      <c r="L51" s="8"/>
      <c r="M51" s="15"/>
      <c r="N51" s="15"/>
      <c r="O51" s="8"/>
      <c r="P51" s="15"/>
      <c r="Q51" s="8"/>
      <c r="R51" s="8"/>
      <c r="S51" s="9"/>
    </row>
    <row r="52" spans="1:19">
      <c r="A52" s="36"/>
      <c r="B52" s="43"/>
      <c r="C52" s="42"/>
      <c r="D52" s="33"/>
      <c r="E52" s="33"/>
      <c r="F52" s="33"/>
      <c r="G52" s="33"/>
      <c r="H52" s="25"/>
      <c r="J52" s="9"/>
      <c r="K52" s="8"/>
      <c r="L52" s="8"/>
      <c r="M52" s="15"/>
      <c r="N52" s="15"/>
      <c r="O52" s="8"/>
      <c r="P52" s="15"/>
      <c r="Q52" s="8"/>
      <c r="R52" s="8"/>
      <c r="S52" s="9"/>
    </row>
    <row r="53" spans="1:19">
      <c r="A53" s="32" t="s">
        <v>32</v>
      </c>
      <c r="B53" s="43">
        <v>32</v>
      </c>
      <c r="C53" s="34">
        <v>31</v>
      </c>
      <c r="D53" s="33">
        <v>16</v>
      </c>
      <c r="E53" s="33">
        <v>12</v>
      </c>
      <c r="F53" s="39">
        <v>2</v>
      </c>
      <c r="G53" s="33">
        <v>1</v>
      </c>
      <c r="H53" s="25"/>
      <c r="J53" s="8"/>
      <c r="K53" s="15"/>
      <c r="L53" s="15"/>
      <c r="M53" s="9"/>
      <c r="N53" s="8"/>
      <c r="O53" s="8"/>
      <c r="P53" s="8"/>
      <c r="Q53" s="8"/>
      <c r="R53" s="8"/>
      <c r="S53" s="9"/>
    </row>
    <row r="54" spans="1:19">
      <c r="B54" s="31"/>
      <c r="C54" s="40"/>
      <c r="H54" s="25"/>
      <c r="J54" s="24"/>
      <c r="K54" s="24"/>
      <c r="L54" s="24"/>
      <c r="M54" s="24"/>
      <c r="N54" s="25"/>
      <c r="O54" s="24"/>
      <c r="P54" s="24"/>
      <c r="Q54" s="24"/>
      <c r="R54" s="24"/>
      <c r="S54" s="24"/>
    </row>
    <row r="55" spans="1:19">
      <c r="A55" s="26" t="s">
        <v>28</v>
      </c>
      <c r="B55" s="27"/>
      <c r="C55" s="27">
        <f>SUM(C40:C53)</f>
        <v>104</v>
      </c>
      <c r="D55" s="27">
        <f>SUM(D40:D53)</f>
        <v>40</v>
      </c>
      <c r="E55" s="27">
        <f>SUM(E40:E53)</f>
        <v>32</v>
      </c>
      <c r="F55" s="27">
        <f>SUM(F40:F53)</f>
        <v>26</v>
      </c>
      <c r="G55" s="27">
        <f>SUM(G40:G53)</f>
        <v>6</v>
      </c>
      <c r="H55" s="27">
        <f>SUM(D55:G55)</f>
        <v>104</v>
      </c>
      <c r="I55" s="12"/>
      <c r="J55" s="24"/>
      <c r="K55" s="24"/>
      <c r="L55" s="24"/>
      <c r="M55" s="24"/>
      <c r="N55" s="25"/>
      <c r="O55" s="24"/>
      <c r="P55" s="24"/>
      <c r="Q55" s="24"/>
      <c r="R55" s="24"/>
      <c r="S55" s="24"/>
    </row>
    <row r="56" spans="1:19" ht="13.5" thickBot="1">
      <c r="B56" s="31"/>
      <c r="C56" s="40"/>
      <c r="H56" s="25"/>
    </row>
    <row r="57" spans="1:19" ht="13.5" thickBot="1">
      <c r="A57" s="28" t="s">
        <v>29</v>
      </c>
      <c r="B57" s="29"/>
      <c r="C57" s="30"/>
      <c r="D57" s="30">
        <f>D38+D55</f>
        <v>80</v>
      </c>
      <c r="E57" s="30">
        <f>E38+E55</f>
        <v>64</v>
      </c>
      <c r="F57" s="30">
        <f>F38+F55</f>
        <v>52</v>
      </c>
      <c r="G57" s="30">
        <f>G38+G55</f>
        <v>12</v>
      </c>
      <c r="H57" s="30">
        <f>H38+H55</f>
        <v>208</v>
      </c>
    </row>
    <row r="58" spans="1:19" ht="13.5" thickBot="1">
      <c r="D58" s="31"/>
      <c r="E58" s="31"/>
      <c r="F58" s="22"/>
      <c r="G58" s="22"/>
      <c r="H58" s="22"/>
    </row>
    <row r="59" spans="1:19" ht="13.5" thickBot="1">
      <c r="A59" s="28" t="s">
        <v>36</v>
      </c>
      <c r="B59" s="29"/>
      <c r="C59" s="30"/>
      <c r="D59" s="30">
        <f>D57/8</f>
        <v>10</v>
      </c>
      <c r="E59" s="30">
        <f>E57/8</f>
        <v>8</v>
      </c>
      <c r="F59" s="30">
        <f>F57/8</f>
        <v>6.5</v>
      </c>
      <c r="G59" s="30">
        <v>3</v>
      </c>
      <c r="H59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7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6" width="11.42578125" style="13" customWidth="1"/>
    <col min="7" max="7" width="11.42578125" style="12" customWidth="1"/>
    <col min="8" max="8" width="13.85546875" style="5" customWidth="1"/>
    <col min="9" max="9" width="4.85546875" style="6" bestFit="1" customWidth="1"/>
    <col min="10" max="10" width="7.85546875" style="6" bestFit="1" customWidth="1"/>
    <col min="11" max="11" width="3" style="6" bestFit="1" customWidth="1"/>
    <col min="12" max="12" width="7.85546875" style="6" bestFit="1" customWidth="1"/>
    <col min="13" max="13" width="4" style="6" bestFit="1" customWidth="1"/>
    <col min="14" max="14" width="7.85546875" style="6" bestFit="1" customWidth="1"/>
    <col min="15" max="15" width="4" style="6" bestFit="1" customWidth="1"/>
    <col min="16" max="16" width="5.85546875" style="6" bestFit="1" customWidth="1"/>
    <col min="17" max="17" width="3" style="6" bestFit="1" customWidth="1"/>
    <col min="18" max="18" width="5.28515625" style="6" bestFit="1" customWidth="1"/>
    <col min="19" max="19" width="3" style="6" bestFit="1" customWidth="1"/>
    <col min="20" max="16384" width="9.140625" style="6"/>
  </cols>
  <sheetData>
    <row r="1" spans="1:18" s="2" customFormat="1" ht="15.75">
      <c r="A1" s="1" t="s">
        <v>88</v>
      </c>
      <c r="D1" s="3"/>
      <c r="E1" s="3"/>
      <c r="F1" s="3"/>
      <c r="H1" s="4"/>
    </row>
    <row r="2" spans="1:18" s="2" customFormat="1" ht="15.75">
      <c r="A2" s="1" t="s">
        <v>66</v>
      </c>
      <c r="D2" s="3"/>
      <c r="E2" s="3"/>
      <c r="F2" s="3"/>
      <c r="G2" s="3"/>
      <c r="I2" s="4"/>
    </row>
    <row r="3" spans="1:18" s="2" customFormat="1" ht="15.75">
      <c r="A3" s="1" t="s">
        <v>48</v>
      </c>
      <c r="D3" s="3"/>
      <c r="E3" s="3"/>
      <c r="F3" s="3"/>
      <c r="H3" s="4"/>
    </row>
    <row r="4" spans="1:18" s="2" customFormat="1" ht="15.75">
      <c r="A4" s="1"/>
      <c r="D4" s="3"/>
      <c r="E4" s="3"/>
      <c r="F4" s="3"/>
      <c r="H4" s="4"/>
    </row>
    <row r="5" spans="1:18" ht="15.75">
      <c r="A5" s="1" t="s">
        <v>6</v>
      </c>
      <c r="B5" s="2"/>
      <c r="C5" s="2"/>
      <c r="D5" s="3"/>
      <c r="E5" s="3"/>
      <c r="F5" s="3"/>
      <c r="G5" s="2"/>
    </row>
    <row r="6" spans="1:18" ht="15.75">
      <c r="A6" s="1" t="s">
        <v>49</v>
      </c>
      <c r="B6" s="1"/>
      <c r="C6" s="1"/>
      <c r="D6" s="7"/>
      <c r="E6" s="7"/>
      <c r="F6" s="7"/>
      <c r="G6" s="1"/>
      <c r="I6" s="8"/>
      <c r="J6" s="8"/>
      <c r="K6" s="8"/>
      <c r="L6" s="9"/>
      <c r="M6" s="8"/>
      <c r="N6" s="8"/>
      <c r="O6" s="8"/>
      <c r="P6" s="8"/>
      <c r="Q6" s="8"/>
      <c r="R6" s="9"/>
    </row>
    <row r="7" spans="1:18" ht="15.75">
      <c r="A7" s="10" t="s">
        <v>50</v>
      </c>
      <c r="B7" s="11"/>
      <c r="C7" s="11"/>
      <c r="D7" s="7"/>
      <c r="E7" s="7"/>
      <c r="F7" s="7"/>
      <c r="G7" s="11"/>
      <c r="I7" s="8"/>
      <c r="J7" s="8"/>
      <c r="K7" s="8"/>
      <c r="L7" s="9"/>
      <c r="M7" s="8"/>
      <c r="N7" s="8"/>
      <c r="O7" s="8"/>
      <c r="P7" s="8"/>
      <c r="Q7" s="8"/>
      <c r="R7" s="9"/>
    </row>
    <row r="8" spans="1:18" ht="15.75">
      <c r="A8" s="10" t="s">
        <v>81</v>
      </c>
      <c r="B8" s="2"/>
      <c r="C8" s="2"/>
      <c r="D8" s="3"/>
      <c r="E8" s="3"/>
      <c r="F8" s="3"/>
      <c r="G8" s="2"/>
      <c r="I8" s="8"/>
      <c r="J8" s="8"/>
      <c r="K8" s="8"/>
      <c r="L8" s="9"/>
      <c r="M8" s="8"/>
      <c r="N8" s="8"/>
      <c r="O8" s="8"/>
      <c r="P8" s="8"/>
      <c r="Q8" s="8"/>
      <c r="R8" s="9"/>
    </row>
    <row r="9" spans="1:18" ht="15.75">
      <c r="A9" s="1"/>
      <c r="B9" s="2"/>
      <c r="C9" s="2"/>
      <c r="D9" s="3"/>
      <c r="E9" s="3"/>
      <c r="F9" s="3"/>
      <c r="G9" s="2"/>
    </row>
    <row r="10" spans="1:18" ht="15.75" customHeight="1">
      <c r="A10" s="1" t="s">
        <v>10</v>
      </c>
      <c r="B10" s="2"/>
      <c r="C10" s="2"/>
      <c r="D10" s="3"/>
      <c r="E10" s="3"/>
      <c r="F10" s="3"/>
      <c r="G10" s="2"/>
    </row>
    <row r="11" spans="1:18" ht="15.75" customHeight="1">
      <c r="A11" s="1" t="s">
        <v>67</v>
      </c>
      <c r="B11" s="1"/>
      <c r="C11" s="1"/>
      <c r="D11" s="7"/>
      <c r="E11" s="7"/>
      <c r="F11" s="7"/>
      <c r="G11" s="1"/>
      <c r="I11" s="8"/>
      <c r="J11" s="8"/>
      <c r="K11" s="8"/>
      <c r="L11" s="9"/>
      <c r="M11" s="8"/>
      <c r="N11" s="8"/>
      <c r="O11" s="8"/>
      <c r="P11" s="8"/>
      <c r="Q11" s="8"/>
      <c r="R11" s="9"/>
    </row>
    <row r="12" spans="1:18" ht="15.75" customHeight="1">
      <c r="A12" s="44" t="s">
        <v>68</v>
      </c>
      <c r="B12" s="2"/>
      <c r="C12" s="2"/>
      <c r="D12" s="3"/>
      <c r="E12" s="3"/>
      <c r="F12" s="3"/>
      <c r="G12" s="2"/>
      <c r="I12" s="8"/>
      <c r="J12" s="8"/>
      <c r="K12" s="8"/>
      <c r="L12" s="9"/>
      <c r="M12" s="8"/>
      <c r="N12" s="8"/>
      <c r="O12" s="8"/>
      <c r="P12" s="8"/>
      <c r="Q12" s="8"/>
      <c r="R12" s="9"/>
    </row>
    <row r="13" spans="1:18" ht="15.75" customHeight="1">
      <c r="A13" s="44" t="s">
        <v>55</v>
      </c>
      <c r="B13" s="2"/>
      <c r="C13" s="2"/>
      <c r="D13" s="3"/>
      <c r="E13" s="3"/>
      <c r="F13" s="3"/>
      <c r="G13" s="2"/>
      <c r="I13" s="8"/>
      <c r="J13" s="8"/>
      <c r="K13" s="8"/>
      <c r="L13" s="9"/>
      <c r="M13" s="8"/>
      <c r="N13" s="8"/>
      <c r="O13" s="8"/>
      <c r="P13" s="8"/>
      <c r="Q13" s="8"/>
      <c r="R13" s="9"/>
    </row>
    <row r="14" spans="1:18" ht="15.75" customHeight="1">
      <c r="A14" s="10" t="s">
        <v>52</v>
      </c>
      <c r="B14" s="2"/>
      <c r="C14" s="2"/>
      <c r="D14" s="3"/>
      <c r="E14" s="3"/>
      <c r="F14" s="3"/>
      <c r="G14" s="2"/>
      <c r="I14" s="8"/>
      <c r="J14" s="8"/>
      <c r="K14" s="8"/>
      <c r="L14" s="9"/>
      <c r="M14" s="8"/>
      <c r="N14" s="8"/>
      <c r="O14" s="8"/>
      <c r="P14" s="8"/>
      <c r="Q14" s="8"/>
      <c r="R14" s="9"/>
    </row>
    <row r="15" spans="1:18" ht="15.75">
      <c r="A15" s="10"/>
      <c r="B15" s="2"/>
      <c r="C15" s="2"/>
      <c r="D15" s="3"/>
      <c r="E15" s="3"/>
      <c r="F15" s="3"/>
      <c r="G15" s="2"/>
      <c r="I15" s="8"/>
      <c r="J15" s="8"/>
      <c r="K15" s="8"/>
      <c r="L15" s="9"/>
      <c r="M15" s="8"/>
      <c r="N15" s="8"/>
      <c r="O15" s="8"/>
      <c r="P15" s="8"/>
      <c r="Q15" s="8"/>
      <c r="R15" s="9"/>
    </row>
    <row r="16" spans="1:18" ht="15.75" customHeight="1">
      <c r="A16" s="1" t="s">
        <v>39</v>
      </c>
      <c r="B16" s="2"/>
      <c r="C16" s="2"/>
      <c r="D16" s="3"/>
      <c r="E16" s="3"/>
      <c r="F16" s="3"/>
      <c r="G16" s="2"/>
    </row>
    <row r="17" spans="1:19" ht="15.75" customHeight="1">
      <c r="A17" s="10" t="s">
        <v>40</v>
      </c>
      <c r="B17" s="2"/>
      <c r="C17" s="2"/>
      <c r="D17" s="3"/>
      <c r="E17" s="3"/>
      <c r="F17" s="3"/>
      <c r="G17" s="2"/>
      <c r="I17" s="8"/>
      <c r="J17" s="8"/>
      <c r="K17" s="8"/>
      <c r="L17" s="9"/>
      <c r="M17" s="8"/>
      <c r="N17" s="8"/>
      <c r="O17" s="8"/>
      <c r="P17" s="8"/>
      <c r="Q17" s="8"/>
      <c r="R17" s="9"/>
    </row>
    <row r="18" spans="1:19" ht="15.75" customHeight="1">
      <c r="A18" s="10" t="s">
        <v>41</v>
      </c>
      <c r="B18" s="2"/>
      <c r="C18" s="2"/>
      <c r="D18" s="3"/>
      <c r="E18" s="3"/>
      <c r="F18" s="3"/>
      <c r="G18" s="2"/>
      <c r="I18" s="8"/>
      <c r="J18" s="8"/>
      <c r="K18" s="8"/>
      <c r="L18" s="9"/>
      <c r="M18" s="8"/>
      <c r="N18" s="8"/>
      <c r="O18" s="8"/>
      <c r="P18" s="8"/>
      <c r="Q18" s="8"/>
      <c r="R18" s="9"/>
    </row>
    <row r="19" spans="1:19" ht="15.75" customHeight="1">
      <c r="A19" s="10" t="s">
        <v>42</v>
      </c>
      <c r="B19" s="2"/>
      <c r="C19" s="2"/>
      <c r="D19" s="3"/>
      <c r="E19" s="3"/>
      <c r="F19" s="3"/>
      <c r="G19" s="2"/>
      <c r="I19" s="8"/>
      <c r="J19" s="8"/>
      <c r="K19" s="8"/>
      <c r="L19" s="9"/>
      <c r="M19" s="8"/>
      <c r="N19" s="8"/>
      <c r="O19" s="8"/>
      <c r="P19" s="8"/>
      <c r="Q19" s="8"/>
      <c r="R19" s="9"/>
    </row>
    <row r="20" spans="1:19" ht="23.25" customHeight="1">
      <c r="I20" s="9"/>
      <c r="J20" s="8"/>
      <c r="K20" s="8"/>
      <c r="L20" s="8"/>
      <c r="M20" s="8"/>
      <c r="N20" s="8"/>
      <c r="O20" s="8"/>
      <c r="P20" s="8"/>
      <c r="Q20" s="8"/>
      <c r="R20" s="9"/>
    </row>
    <row r="21" spans="1:19">
      <c r="A21" s="14" t="s">
        <v>0</v>
      </c>
      <c r="B21" s="14" t="s">
        <v>1</v>
      </c>
      <c r="C21" s="14" t="s">
        <v>2</v>
      </c>
      <c r="D21" s="14" t="s">
        <v>13</v>
      </c>
      <c r="E21" s="14" t="s">
        <v>23</v>
      </c>
      <c r="F21" s="14" t="s">
        <v>24</v>
      </c>
      <c r="G21" s="14" t="s">
        <v>3</v>
      </c>
      <c r="I21" s="9"/>
      <c r="J21" s="8"/>
      <c r="L21" s="15"/>
      <c r="M21" s="15"/>
      <c r="N21" s="15"/>
      <c r="O21" s="15"/>
      <c r="P21" s="8"/>
      <c r="Q21" s="8"/>
      <c r="R21" s="9"/>
    </row>
    <row r="22" spans="1:19">
      <c r="C22" s="25"/>
      <c r="G22" s="25"/>
      <c r="J22" s="8"/>
      <c r="L22" s="15"/>
      <c r="M22" s="15"/>
      <c r="N22" s="15"/>
      <c r="O22" s="15"/>
      <c r="P22" s="8"/>
      <c r="Q22" s="8"/>
      <c r="R22" s="9"/>
    </row>
    <row r="23" spans="1:19" s="18" customFormat="1">
      <c r="A23" s="32" t="s">
        <v>35</v>
      </c>
      <c r="B23" s="43">
        <v>16</v>
      </c>
      <c r="C23" s="42"/>
      <c r="D23" s="33"/>
      <c r="E23" s="33"/>
      <c r="F23" s="33"/>
      <c r="G23" s="25"/>
      <c r="H23" s="16"/>
      <c r="I23" s="17"/>
      <c r="J23" s="17"/>
      <c r="L23" s="17"/>
      <c r="M23" s="17"/>
      <c r="N23" s="17"/>
      <c r="O23" s="17"/>
      <c r="P23" s="17"/>
      <c r="Q23" s="17"/>
      <c r="R23" s="17"/>
    </row>
    <row r="24" spans="1:19" s="12" customFormat="1">
      <c r="A24" s="36" t="s">
        <v>14</v>
      </c>
      <c r="B24" s="43"/>
      <c r="C24" s="34">
        <v>8</v>
      </c>
      <c r="D24" s="35">
        <v>8</v>
      </c>
      <c r="E24" s="35"/>
      <c r="F24" s="35"/>
      <c r="G24" s="25"/>
      <c r="H24" s="19"/>
      <c r="I24" s="9"/>
      <c r="J24" s="9"/>
      <c r="L24" s="9"/>
      <c r="M24" s="9"/>
      <c r="N24" s="9"/>
      <c r="O24" s="9"/>
      <c r="P24" s="9"/>
      <c r="Q24" s="9"/>
      <c r="R24" s="9"/>
    </row>
    <row r="25" spans="1:19">
      <c r="A25" s="36" t="s">
        <v>15</v>
      </c>
      <c r="B25" s="43"/>
      <c r="C25" s="34">
        <v>4</v>
      </c>
      <c r="D25" s="33">
        <v>4</v>
      </c>
      <c r="E25" s="33"/>
      <c r="F25" s="33"/>
      <c r="G25" s="25"/>
      <c r="I25" s="9"/>
      <c r="J25" s="8"/>
      <c r="K25" s="8"/>
      <c r="L25" s="15"/>
      <c r="M25" s="15"/>
      <c r="N25" s="8"/>
      <c r="O25" s="15"/>
      <c r="P25" s="8"/>
      <c r="Q25" s="8"/>
      <c r="R25" s="9"/>
    </row>
    <row r="26" spans="1:19">
      <c r="A26" s="38" t="s">
        <v>37</v>
      </c>
      <c r="B26" s="43">
        <v>12</v>
      </c>
      <c r="C26" s="34">
        <v>11</v>
      </c>
      <c r="D26" s="33"/>
      <c r="E26" s="33">
        <v>8</v>
      </c>
      <c r="F26" s="33">
        <v>3</v>
      </c>
      <c r="G26" s="25"/>
      <c r="I26" s="9"/>
      <c r="J26" s="8"/>
      <c r="K26" s="8"/>
      <c r="L26" s="15"/>
      <c r="M26" s="15"/>
      <c r="N26" s="8"/>
      <c r="O26" s="15"/>
      <c r="P26" s="8"/>
      <c r="Q26" s="8"/>
      <c r="R26" s="9"/>
    </row>
    <row r="27" spans="1:19">
      <c r="A27" s="36"/>
      <c r="B27" s="43"/>
      <c r="C27" s="42"/>
      <c r="D27" s="33"/>
      <c r="E27" s="33"/>
      <c r="F27" s="33"/>
      <c r="G27" s="25"/>
      <c r="H27" s="20"/>
      <c r="I27" s="12"/>
      <c r="K27" s="9"/>
      <c r="L27" s="9"/>
      <c r="M27" s="9"/>
      <c r="N27" s="8"/>
      <c r="O27" s="9"/>
      <c r="P27" s="8"/>
      <c r="Q27" s="9"/>
      <c r="R27" s="9"/>
      <c r="S27" s="21"/>
    </row>
    <row r="28" spans="1:19">
      <c r="A28" s="32" t="s">
        <v>34</v>
      </c>
      <c r="B28" s="43">
        <v>16</v>
      </c>
      <c r="C28" s="42"/>
      <c r="D28" s="33"/>
      <c r="E28" s="33"/>
      <c r="F28" s="33"/>
      <c r="G28" s="25"/>
      <c r="N28" s="8"/>
      <c r="O28" s="8"/>
      <c r="P28" s="8"/>
      <c r="Q28" s="8"/>
      <c r="R28" s="9"/>
    </row>
    <row r="29" spans="1:19">
      <c r="A29" s="36" t="s">
        <v>14</v>
      </c>
      <c r="B29" s="43"/>
      <c r="C29" s="34">
        <v>8</v>
      </c>
      <c r="D29" s="33"/>
      <c r="E29" s="33">
        <v>8</v>
      </c>
      <c r="F29" s="35"/>
      <c r="G29" s="25"/>
      <c r="I29" s="9"/>
      <c r="L29" s="8"/>
      <c r="M29" s="8"/>
      <c r="N29" s="8"/>
      <c r="O29" s="15"/>
      <c r="P29" s="8"/>
      <c r="Q29" s="8"/>
      <c r="R29" s="9"/>
    </row>
    <row r="30" spans="1:19" s="18" customFormat="1">
      <c r="A30" s="36" t="s">
        <v>20</v>
      </c>
      <c r="B30" s="43"/>
      <c r="C30" s="34">
        <v>4</v>
      </c>
      <c r="D30" s="33"/>
      <c r="E30" s="33">
        <v>4</v>
      </c>
      <c r="F30" s="33"/>
      <c r="G30" s="25"/>
      <c r="H30" s="16"/>
      <c r="I30" s="17"/>
      <c r="J30" s="17"/>
      <c r="L30" s="17"/>
      <c r="M30" s="17"/>
      <c r="N30" s="17"/>
      <c r="O30" s="17"/>
      <c r="P30" s="17"/>
      <c r="Q30" s="17"/>
      <c r="R30" s="17"/>
    </row>
    <row r="31" spans="1:19" s="18" customFormat="1">
      <c r="A31" s="38" t="s">
        <v>21</v>
      </c>
      <c r="B31" s="43"/>
      <c r="C31" s="34">
        <v>2</v>
      </c>
      <c r="D31" s="35"/>
      <c r="E31" s="35"/>
      <c r="F31" s="35">
        <v>2</v>
      </c>
      <c r="G31" s="25"/>
      <c r="H31" s="16"/>
      <c r="I31" s="17"/>
      <c r="J31" s="17"/>
      <c r="L31" s="17"/>
      <c r="M31" s="17"/>
      <c r="N31" s="17"/>
      <c r="O31" s="17"/>
      <c r="P31" s="17"/>
      <c r="Q31" s="17"/>
      <c r="R31" s="17"/>
    </row>
    <row r="32" spans="1:19">
      <c r="A32" s="36" t="s">
        <v>22</v>
      </c>
      <c r="B32" s="43"/>
      <c r="C32" s="34">
        <v>1</v>
      </c>
      <c r="D32" s="33"/>
      <c r="E32" s="33"/>
      <c r="F32" s="33">
        <v>1</v>
      </c>
      <c r="G32" s="25"/>
      <c r="I32" s="9"/>
      <c r="J32" s="8"/>
      <c r="K32" s="8"/>
      <c r="L32" s="15"/>
      <c r="M32" s="15"/>
      <c r="N32" s="8"/>
      <c r="O32" s="15"/>
      <c r="P32" s="8"/>
      <c r="Q32" s="8"/>
      <c r="R32" s="9"/>
    </row>
    <row r="33" spans="1:19">
      <c r="A33" s="38" t="s">
        <v>38</v>
      </c>
      <c r="B33" s="43">
        <v>8</v>
      </c>
      <c r="C33" s="34">
        <v>7</v>
      </c>
      <c r="D33" s="33"/>
      <c r="E33" s="33">
        <v>4</v>
      </c>
      <c r="F33" s="33">
        <v>3</v>
      </c>
      <c r="G33" s="25"/>
      <c r="I33" s="9"/>
      <c r="J33" s="8"/>
      <c r="K33" s="8"/>
      <c r="L33" s="15"/>
      <c r="M33" s="15"/>
      <c r="N33" s="8"/>
      <c r="O33" s="15"/>
      <c r="P33" s="8"/>
      <c r="Q33" s="8"/>
      <c r="R33" s="9"/>
    </row>
    <row r="34" spans="1:19">
      <c r="A34" s="36"/>
      <c r="B34" s="43"/>
      <c r="C34" s="42"/>
      <c r="D34" s="33"/>
      <c r="E34" s="33"/>
      <c r="F34" s="33"/>
      <c r="G34" s="25"/>
      <c r="I34" s="9"/>
      <c r="J34" s="8"/>
      <c r="K34" s="8"/>
      <c r="L34" s="15"/>
      <c r="M34" s="15"/>
      <c r="N34" s="8"/>
      <c r="O34" s="15"/>
      <c r="P34" s="8"/>
      <c r="Q34" s="8"/>
      <c r="R34" s="9"/>
    </row>
    <row r="35" spans="1:19">
      <c r="A35" s="32" t="s">
        <v>33</v>
      </c>
      <c r="B35" s="43">
        <v>16</v>
      </c>
      <c r="C35" s="34">
        <v>15</v>
      </c>
      <c r="D35" s="33">
        <v>8</v>
      </c>
      <c r="E35" s="33">
        <v>6</v>
      </c>
      <c r="F35" s="39">
        <v>1</v>
      </c>
      <c r="G35" s="25"/>
      <c r="I35" s="8"/>
      <c r="J35" s="15"/>
      <c r="K35" s="15"/>
      <c r="L35" s="9"/>
      <c r="M35" s="8"/>
      <c r="N35" s="8"/>
      <c r="O35" s="8"/>
      <c r="P35" s="8"/>
      <c r="Q35" s="8"/>
      <c r="R35" s="9"/>
    </row>
    <row r="36" spans="1:19">
      <c r="B36" s="31"/>
      <c r="C36" s="40"/>
      <c r="D36" s="23"/>
      <c r="E36" s="23"/>
      <c r="G36" s="25"/>
      <c r="I36" s="24"/>
      <c r="J36" s="24"/>
      <c r="K36" s="24"/>
      <c r="L36" s="24"/>
      <c r="M36" s="25"/>
      <c r="N36" s="24"/>
      <c r="O36" s="24"/>
      <c r="P36" s="24"/>
      <c r="Q36" s="24"/>
      <c r="R36" s="24"/>
    </row>
    <row r="37" spans="1:19">
      <c r="A37" s="26" t="s">
        <v>27</v>
      </c>
      <c r="B37" s="27"/>
      <c r="C37" s="27">
        <f>SUM(C23:C35)</f>
        <v>60</v>
      </c>
      <c r="D37" s="27">
        <f>SUM(D23:D35)</f>
        <v>20</v>
      </c>
      <c r="E37" s="27">
        <f>SUM(E23:E35)</f>
        <v>30</v>
      </c>
      <c r="F37" s="27">
        <f>SUM(F23:F35)</f>
        <v>10</v>
      </c>
      <c r="G37" s="27">
        <f>SUM(D37:F37)</f>
        <v>60</v>
      </c>
      <c r="H37" s="12"/>
      <c r="I37" s="24"/>
      <c r="J37" s="24"/>
      <c r="K37" s="24"/>
      <c r="L37" s="24"/>
      <c r="M37" s="25"/>
      <c r="N37" s="24"/>
      <c r="O37" s="24"/>
      <c r="P37" s="24"/>
      <c r="Q37" s="24"/>
      <c r="R37" s="24"/>
    </row>
    <row r="38" spans="1:19">
      <c r="B38" s="31"/>
      <c r="C38" s="41"/>
      <c r="G38" s="25"/>
      <c r="H38" s="12"/>
      <c r="I38" s="24"/>
      <c r="J38" s="24"/>
      <c r="K38" s="24"/>
      <c r="L38" s="24"/>
      <c r="M38" s="25"/>
      <c r="N38" s="24"/>
      <c r="O38" s="24"/>
      <c r="P38" s="24"/>
      <c r="Q38" s="24"/>
      <c r="R38" s="24"/>
    </row>
    <row r="39" spans="1:19" s="18" customFormat="1">
      <c r="A39" s="32" t="s">
        <v>30</v>
      </c>
      <c r="B39" s="43">
        <v>16</v>
      </c>
      <c r="C39" s="42"/>
      <c r="D39" s="33"/>
      <c r="E39" s="33"/>
      <c r="F39" s="33"/>
      <c r="G39" s="25"/>
      <c r="H39" s="16"/>
      <c r="I39" s="17"/>
      <c r="J39" s="17"/>
      <c r="L39" s="17"/>
      <c r="M39" s="17"/>
      <c r="N39" s="17"/>
      <c r="O39" s="17"/>
      <c r="P39" s="17"/>
      <c r="Q39" s="17"/>
      <c r="R39" s="17"/>
    </row>
    <row r="40" spans="1:19" s="12" customFormat="1">
      <c r="A40" s="36" t="s">
        <v>14</v>
      </c>
      <c r="B40" s="43"/>
      <c r="C40" s="34">
        <v>8</v>
      </c>
      <c r="D40" s="35">
        <v>8</v>
      </c>
      <c r="E40" s="35"/>
      <c r="F40" s="35"/>
      <c r="G40" s="25"/>
      <c r="H40" s="19"/>
      <c r="I40" s="9"/>
      <c r="J40" s="9"/>
      <c r="L40" s="9"/>
      <c r="M40" s="9"/>
      <c r="N40" s="9"/>
      <c r="O40" s="9"/>
      <c r="P40" s="9"/>
      <c r="Q40" s="9"/>
      <c r="R40" s="9"/>
    </row>
    <row r="41" spans="1:19">
      <c r="A41" s="36" t="s">
        <v>15</v>
      </c>
      <c r="B41" s="43"/>
      <c r="C41" s="34">
        <v>4</v>
      </c>
      <c r="D41" s="33">
        <v>4</v>
      </c>
      <c r="E41" s="33"/>
      <c r="F41" s="33"/>
      <c r="G41" s="25"/>
      <c r="I41" s="9"/>
      <c r="J41" s="8"/>
      <c r="K41" s="8"/>
      <c r="L41" s="15"/>
      <c r="M41" s="15"/>
      <c r="N41" s="8"/>
      <c r="O41" s="15"/>
      <c r="P41" s="8"/>
      <c r="Q41" s="8"/>
      <c r="R41" s="9"/>
    </row>
    <row r="42" spans="1:19">
      <c r="A42" s="38" t="s">
        <v>37</v>
      </c>
      <c r="B42" s="43">
        <v>12</v>
      </c>
      <c r="C42" s="34">
        <v>11</v>
      </c>
      <c r="D42" s="33"/>
      <c r="E42" s="33">
        <v>8</v>
      </c>
      <c r="F42" s="33">
        <v>3</v>
      </c>
      <c r="G42" s="25"/>
      <c r="I42" s="9"/>
      <c r="J42" s="8"/>
      <c r="K42" s="8"/>
      <c r="L42" s="15"/>
      <c r="M42" s="15"/>
      <c r="N42" s="8"/>
      <c r="O42" s="15"/>
      <c r="P42" s="8"/>
      <c r="Q42" s="8"/>
      <c r="R42" s="9"/>
    </row>
    <row r="43" spans="1:19">
      <c r="A43" s="36"/>
      <c r="B43" s="43"/>
      <c r="C43" s="42"/>
      <c r="D43" s="33"/>
      <c r="E43" s="33"/>
      <c r="F43" s="33"/>
      <c r="G43" s="25"/>
      <c r="H43" s="20"/>
      <c r="I43" s="12"/>
      <c r="K43" s="9"/>
      <c r="L43" s="9"/>
      <c r="M43" s="9"/>
      <c r="N43" s="8"/>
      <c r="O43" s="9"/>
      <c r="P43" s="8"/>
      <c r="Q43" s="9"/>
      <c r="R43" s="9"/>
      <c r="S43" s="21"/>
    </row>
    <row r="44" spans="1:19">
      <c r="A44" s="32" t="s">
        <v>31</v>
      </c>
      <c r="B44" s="43">
        <v>16</v>
      </c>
      <c r="C44" s="42"/>
      <c r="D44" s="33"/>
      <c r="E44" s="33"/>
      <c r="F44" s="33"/>
      <c r="G44" s="25"/>
      <c r="N44" s="8"/>
      <c r="O44" s="8"/>
      <c r="P44" s="8"/>
      <c r="Q44" s="8"/>
      <c r="R44" s="9"/>
    </row>
    <row r="45" spans="1:19">
      <c r="A45" s="36" t="s">
        <v>14</v>
      </c>
      <c r="B45" s="43"/>
      <c r="C45" s="34">
        <v>8</v>
      </c>
      <c r="D45" s="33"/>
      <c r="E45" s="33">
        <v>8</v>
      </c>
      <c r="F45" s="35"/>
      <c r="G45" s="25"/>
      <c r="I45" s="9"/>
      <c r="L45" s="8"/>
      <c r="M45" s="8"/>
      <c r="N45" s="8"/>
      <c r="O45" s="15"/>
      <c r="P45" s="8"/>
      <c r="Q45" s="8"/>
      <c r="R45" s="9"/>
    </row>
    <row r="46" spans="1:19" s="18" customFormat="1">
      <c r="A46" s="36" t="s">
        <v>20</v>
      </c>
      <c r="B46" s="43"/>
      <c r="C46" s="34">
        <v>4</v>
      </c>
      <c r="D46" s="33"/>
      <c r="E46" s="33">
        <v>4</v>
      </c>
      <c r="F46" s="33"/>
      <c r="G46" s="25"/>
      <c r="H46" s="16"/>
      <c r="I46" s="17"/>
      <c r="J46" s="17"/>
      <c r="L46" s="17"/>
      <c r="M46" s="17"/>
      <c r="N46" s="17"/>
      <c r="O46" s="17"/>
      <c r="P46" s="17"/>
      <c r="Q46" s="17"/>
      <c r="R46" s="17"/>
    </row>
    <row r="47" spans="1:19" s="18" customFormat="1">
      <c r="A47" s="38" t="s">
        <v>21</v>
      </c>
      <c r="B47" s="43"/>
      <c r="C47" s="34">
        <v>2</v>
      </c>
      <c r="D47" s="35"/>
      <c r="E47" s="35"/>
      <c r="F47" s="35">
        <v>2</v>
      </c>
      <c r="G47" s="25"/>
      <c r="H47" s="16"/>
      <c r="I47" s="17"/>
      <c r="J47" s="17"/>
      <c r="L47" s="17"/>
      <c r="M47" s="17"/>
      <c r="N47" s="17"/>
      <c r="O47" s="17"/>
      <c r="P47" s="17"/>
      <c r="Q47" s="17"/>
      <c r="R47" s="17"/>
    </row>
    <row r="48" spans="1:19">
      <c r="A48" s="36" t="s">
        <v>22</v>
      </c>
      <c r="B48" s="43"/>
      <c r="C48" s="34">
        <v>1</v>
      </c>
      <c r="D48" s="33"/>
      <c r="E48" s="33"/>
      <c r="F48" s="33">
        <v>1</v>
      </c>
      <c r="G48" s="25"/>
      <c r="I48" s="9"/>
      <c r="J48" s="8"/>
      <c r="K48" s="8"/>
      <c r="L48" s="15"/>
      <c r="M48" s="15"/>
      <c r="N48" s="8"/>
      <c r="O48" s="15"/>
      <c r="P48" s="8"/>
      <c r="Q48" s="8"/>
      <c r="R48" s="9"/>
    </row>
    <row r="49" spans="1:18">
      <c r="A49" s="38" t="s">
        <v>38</v>
      </c>
      <c r="B49" s="43">
        <v>8</v>
      </c>
      <c r="C49" s="34">
        <v>7</v>
      </c>
      <c r="D49" s="33"/>
      <c r="E49" s="33">
        <v>4</v>
      </c>
      <c r="F49" s="33">
        <v>3</v>
      </c>
      <c r="G49" s="25"/>
      <c r="I49" s="9"/>
      <c r="J49" s="8"/>
      <c r="K49" s="8"/>
      <c r="L49" s="15"/>
      <c r="M49" s="15"/>
      <c r="N49" s="8"/>
      <c r="O49" s="15"/>
      <c r="P49" s="8"/>
      <c r="Q49" s="8"/>
      <c r="R49" s="9"/>
    </row>
    <row r="50" spans="1:18">
      <c r="A50" s="36"/>
      <c r="B50" s="43"/>
      <c r="C50" s="42"/>
      <c r="D50" s="33"/>
      <c r="E50" s="33"/>
      <c r="F50" s="33"/>
      <c r="G50" s="25"/>
      <c r="I50" s="9"/>
      <c r="J50" s="8"/>
      <c r="K50" s="8"/>
      <c r="L50" s="15"/>
      <c r="M50" s="15"/>
      <c r="N50" s="8"/>
      <c r="O50" s="15"/>
      <c r="P50" s="8"/>
      <c r="Q50" s="8"/>
      <c r="R50" s="9"/>
    </row>
    <row r="51" spans="1:18">
      <c r="A51" s="32" t="s">
        <v>32</v>
      </c>
      <c r="B51" s="43">
        <v>16</v>
      </c>
      <c r="C51" s="34">
        <v>15</v>
      </c>
      <c r="D51" s="33">
        <v>8</v>
      </c>
      <c r="E51" s="33">
        <v>6</v>
      </c>
      <c r="F51" s="39">
        <v>1</v>
      </c>
      <c r="G51" s="25"/>
      <c r="I51" s="8"/>
      <c r="J51" s="15"/>
      <c r="K51" s="15"/>
      <c r="L51" s="9"/>
      <c r="M51" s="8"/>
      <c r="N51" s="8"/>
      <c r="O51" s="8"/>
      <c r="P51" s="8"/>
      <c r="Q51" s="8"/>
      <c r="R51" s="9"/>
    </row>
    <row r="52" spans="1:18">
      <c r="B52" s="31"/>
      <c r="C52" s="40"/>
      <c r="G52" s="25"/>
      <c r="I52" s="24"/>
      <c r="J52" s="24"/>
      <c r="K52" s="24"/>
      <c r="L52" s="24"/>
      <c r="M52" s="25"/>
      <c r="N52" s="24"/>
      <c r="O52" s="24"/>
      <c r="P52" s="24"/>
      <c r="Q52" s="24"/>
      <c r="R52" s="24"/>
    </row>
    <row r="53" spans="1:18">
      <c r="A53" s="26" t="s">
        <v>28</v>
      </c>
      <c r="B53" s="27"/>
      <c r="C53" s="27">
        <f>SUM(C39:C51)</f>
        <v>60</v>
      </c>
      <c r="D53" s="27">
        <f>SUM(D39:D51)</f>
        <v>20</v>
      </c>
      <c r="E53" s="27">
        <f>SUM(E39:E51)</f>
        <v>30</v>
      </c>
      <c r="F53" s="27">
        <f>SUM(F39:F51)</f>
        <v>10</v>
      </c>
      <c r="G53" s="27">
        <f>SUM(D53:F53)</f>
        <v>60</v>
      </c>
      <c r="H53" s="12"/>
      <c r="I53" s="24"/>
      <c r="J53" s="24"/>
      <c r="K53" s="24"/>
      <c r="L53" s="24"/>
      <c r="M53" s="25"/>
      <c r="N53" s="24"/>
      <c r="O53" s="24"/>
      <c r="P53" s="24"/>
      <c r="Q53" s="24"/>
      <c r="R53" s="24"/>
    </row>
    <row r="54" spans="1:18" ht="13.5" thickBot="1">
      <c r="B54" s="31"/>
      <c r="C54" s="40"/>
      <c r="G54" s="25"/>
    </row>
    <row r="55" spans="1:18" ht="13.5" thickBot="1">
      <c r="A55" s="28" t="s">
        <v>29</v>
      </c>
      <c r="B55" s="29"/>
      <c r="C55" s="30"/>
      <c r="D55" s="30">
        <f>D37+D53</f>
        <v>40</v>
      </c>
      <c r="E55" s="30">
        <f>E37+E53</f>
        <v>60</v>
      </c>
      <c r="F55" s="30">
        <f>F37+F53</f>
        <v>20</v>
      </c>
      <c r="G55" s="30">
        <f>G37+G53</f>
        <v>120</v>
      </c>
    </row>
    <row r="56" spans="1:18" ht="13.5" thickBot="1">
      <c r="D56" s="31"/>
      <c r="E56" s="31"/>
      <c r="F56" s="22"/>
      <c r="G56" s="22"/>
    </row>
    <row r="57" spans="1:18" ht="13.5" thickBot="1">
      <c r="A57" s="28" t="s">
        <v>36</v>
      </c>
      <c r="B57" s="29"/>
      <c r="C57" s="30"/>
      <c r="D57" s="30">
        <f>D55/8</f>
        <v>5</v>
      </c>
      <c r="E57" s="30">
        <f>E55/8</f>
        <v>7.5</v>
      </c>
      <c r="F57" s="30">
        <f>F55/8</f>
        <v>2.5</v>
      </c>
      <c r="G57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4"/>
  <sheetViews>
    <sheetView showGridLines="0" zoomScale="85" zoomScaleNormal="100" workbookViewId="0"/>
  </sheetViews>
  <sheetFormatPr defaultRowHeight="12.75"/>
  <cols>
    <col min="1" max="1" width="23" style="6" customWidth="1"/>
    <col min="2" max="2" width="9.140625" style="12"/>
    <col min="3" max="3" width="23.5703125" style="12" customWidth="1"/>
    <col min="4" max="6" width="11.42578125" style="13" customWidth="1"/>
    <col min="7" max="7" width="11.42578125" style="12" customWidth="1"/>
    <col min="8" max="8" width="13.85546875" style="5" customWidth="1"/>
    <col min="9" max="9" width="4.85546875" style="6" bestFit="1" customWidth="1"/>
    <col min="10" max="10" width="7.85546875" style="6" bestFit="1" customWidth="1"/>
    <col min="11" max="11" width="3" style="6" bestFit="1" customWidth="1"/>
    <col min="12" max="12" width="7.85546875" style="6" bestFit="1" customWidth="1"/>
    <col min="13" max="13" width="4" style="6" bestFit="1" customWidth="1"/>
    <col min="14" max="14" width="7.85546875" style="6" bestFit="1" customWidth="1"/>
    <col min="15" max="15" width="4" style="6" bestFit="1" customWidth="1"/>
    <col min="16" max="16" width="5.85546875" style="6" bestFit="1" customWidth="1"/>
    <col min="17" max="17" width="3" style="6" bestFit="1" customWidth="1"/>
    <col min="18" max="18" width="5.28515625" style="6" bestFit="1" customWidth="1"/>
    <col min="19" max="19" width="3" style="6" bestFit="1" customWidth="1"/>
    <col min="20" max="16384" width="9.140625" style="6"/>
  </cols>
  <sheetData>
    <row r="1" spans="1:18" s="2" customFormat="1" ht="15.75">
      <c r="A1" s="1" t="s">
        <v>88</v>
      </c>
      <c r="D1" s="3"/>
      <c r="E1" s="3"/>
      <c r="F1" s="3"/>
      <c r="H1" s="4"/>
    </row>
    <row r="2" spans="1:18" s="2" customFormat="1" ht="15.75">
      <c r="A2" s="1" t="s">
        <v>70</v>
      </c>
      <c r="D2" s="3"/>
      <c r="E2" s="3"/>
      <c r="F2" s="3"/>
      <c r="G2" s="3"/>
      <c r="I2" s="4"/>
    </row>
    <row r="3" spans="1:18" s="2" customFormat="1" ht="15.75">
      <c r="A3" s="1" t="s">
        <v>48</v>
      </c>
      <c r="D3" s="3"/>
      <c r="E3" s="3"/>
      <c r="F3" s="3"/>
      <c r="H3" s="4"/>
    </row>
    <row r="4" spans="1:18" s="2" customFormat="1" ht="15.75">
      <c r="A4" s="1"/>
      <c r="D4" s="3"/>
      <c r="E4" s="3"/>
      <c r="F4" s="3"/>
      <c r="H4" s="4"/>
    </row>
    <row r="5" spans="1:18" ht="15.75">
      <c r="A5" s="1" t="s">
        <v>6</v>
      </c>
      <c r="B5" s="2"/>
      <c r="C5" s="2"/>
      <c r="D5" s="3"/>
      <c r="E5" s="3"/>
      <c r="F5" s="3"/>
      <c r="G5" s="2"/>
    </row>
    <row r="6" spans="1:18" ht="15.75">
      <c r="A6" s="1" t="s">
        <v>49</v>
      </c>
      <c r="B6" s="1"/>
      <c r="C6" s="1"/>
      <c r="D6" s="7"/>
      <c r="E6" s="7"/>
      <c r="F6" s="7"/>
      <c r="G6" s="1"/>
      <c r="I6" s="8"/>
      <c r="J6" s="8"/>
      <c r="K6" s="8"/>
      <c r="L6" s="9"/>
      <c r="M6" s="8"/>
      <c r="N6" s="8"/>
      <c r="O6" s="8"/>
      <c r="P6" s="8"/>
      <c r="Q6" s="8"/>
      <c r="R6" s="9"/>
    </row>
    <row r="7" spans="1:18" ht="15.75">
      <c r="A7" s="10" t="s">
        <v>50</v>
      </c>
      <c r="B7" s="11"/>
      <c r="C7" s="11"/>
      <c r="D7" s="7"/>
      <c r="E7" s="7"/>
      <c r="F7" s="7"/>
      <c r="G7" s="11"/>
      <c r="I7" s="8"/>
      <c r="J7" s="8"/>
      <c r="K7" s="8"/>
      <c r="L7" s="9"/>
      <c r="M7" s="8"/>
      <c r="N7" s="8"/>
      <c r="O7" s="8"/>
      <c r="P7" s="8"/>
      <c r="Q7" s="8"/>
      <c r="R7" s="9"/>
    </row>
    <row r="8" spans="1:18" ht="15.75">
      <c r="A8" s="10" t="s">
        <v>69</v>
      </c>
      <c r="B8" s="2"/>
      <c r="C8" s="2"/>
      <c r="D8" s="3"/>
      <c r="E8" s="3"/>
      <c r="F8" s="3"/>
      <c r="G8" s="2"/>
      <c r="I8" s="8"/>
      <c r="J8" s="8"/>
      <c r="K8" s="8"/>
      <c r="L8" s="9"/>
      <c r="M8" s="8"/>
      <c r="N8" s="8"/>
      <c r="O8" s="8"/>
      <c r="P8" s="8"/>
      <c r="Q8" s="8"/>
      <c r="R8" s="9"/>
    </row>
    <row r="9" spans="1:18" ht="15.75">
      <c r="A9" s="1"/>
      <c r="B9" s="2"/>
      <c r="C9" s="2"/>
      <c r="D9" s="3"/>
      <c r="E9" s="3"/>
      <c r="F9" s="3"/>
      <c r="G9" s="2"/>
    </row>
    <row r="10" spans="1:18" ht="15.75" customHeight="1">
      <c r="A10" s="1" t="s">
        <v>10</v>
      </c>
      <c r="B10" s="2"/>
      <c r="C10" s="2"/>
      <c r="D10" s="3"/>
      <c r="E10" s="3"/>
      <c r="F10" s="3"/>
      <c r="G10" s="2"/>
    </row>
    <row r="11" spans="1:18" ht="15.75" customHeight="1">
      <c r="A11" s="10" t="s">
        <v>71</v>
      </c>
      <c r="B11" s="1"/>
      <c r="C11" s="1"/>
      <c r="D11" s="7"/>
      <c r="E11" s="7"/>
      <c r="F11" s="7"/>
      <c r="G11" s="1"/>
      <c r="I11" s="8"/>
      <c r="J11" s="8"/>
      <c r="K11" s="8"/>
      <c r="L11" s="9"/>
      <c r="M11" s="8"/>
      <c r="N11" s="8"/>
      <c r="O11" s="8"/>
      <c r="P11" s="8"/>
      <c r="Q11" s="8"/>
      <c r="R11" s="9"/>
    </row>
    <row r="12" spans="1:18" ht="15.75">
      <c r="A12" s="10"/>
      <c r="B12" s="2"/>
      <c r="C12" s="2"/>
      <c r="D12" s="3"/>
      <c r="E12" s="3"/>
      <c r="F12" s="3"/>
      <c r="G12" s="2"/>
      <c r="I12" s="8"/>
      <c r="J12" s="8"/>
      <c r="K12" s="8"/>
      <c r="L12" s="9"/>
      <c r="M12" s="8"/>
      <c r="N12" s="8"/>
      <c r="O12" s="8"/>
      <c r="P12" s="8"/>
      <c r="Q12" s="8"/>
      <c r="R12" s="9"/>
    </row>
    <row r="13" spans="1:18" ht="15.75" customHeight="1">
      <c r="A13" s="1" t="s">
        <v>39</v>
      </c>
      <c r="B13" s="2"/>
      <c r="C13" s="2"/>
      <c r="D13" s="3"/>
      <c r="E13" s="3"/>
      <c r="F13" s="3"/>
      <c r="G13" s="2"/>
    </row>
    <row r="14" spans="1:18" ht="15.75" customHeight="1">
      <c r="A14" s="10" t="s">
        <v>40</v>
      </c>
      <c r="B14" s="2"/>
      <c r="C14" s="2"/>
      <c r="D14" s="3"/>
      <c r="E14" s="3"/>
      <c r="F14" s="3"/>
      <c r="G14" s="2"/>
      <c r="I14" s="8"/>
      <c r="J14" s="8"/>
      <c r="K14" s="8"/>
      <c r="L14" s="9"/>
      <c r="M14" s="8"/>
      <c r="N14" s="8"/>
      <c r="O14" s="8"/>
      <c r="P14" s="8"/>
      <c r="Q14" s="8"/>
      <c r="R14" s="9"/>
    </row>
    <row r="15" spans="1:18" ht="15.75" customHeight="1">
      <c r="A15" s="10" t="s">
        <v>41</v>
      </c>
      <c r="B15" s="2"/>
      <c r="C15" s="2"/>
      <c r="D15" s="3"/>
      <c r="E15" s="3"/>
      <c r="F15" s="3"/>
      <c r="G15" s="2"/>
      <c r="I15" s="8"/>
      <c r="J15" s="8"/>
      <c r="K15" s="8"/>
      <c r="L15" s="9"/>
      <c r="M15" s="8"/>
      <c r="N15" s="8"/>
      <c r="O15" s="8"/>
      <c r="P15" s="8"/>
      <c r="Q15" s="8"/>
      <c r="R15" s="9"/>
    </row>
    <row r="16" spans="1:18" ht="15.75" customHeight="1">
      <c r="A16" s="10" t="s">
        <v>42</v>
      </c>
      <c r="B16" s="2"/>
      <c r="C16" s="2"/>
      <c r="D16" s="3"/>
      <c r="E16" s="3"/>
      <c r="F16" s="3"/>
      <c r="G16" s="2"/>
      <c r="I16" s="8"/>
      <c r="J16" s="8"/>
      <c r="K16" s="8"/>
      <c r="L16" s="9"/>
      <c r="M16" s="8"/>
      <c r="N16" s="8"/>
      <c r="O16" s="8"/>
      <c r="P16" s="8"/>
      <c r="Q16" s="8"/>
      <c r="R16" s="9"/>
    </row>
    <row r="17" spans="1:18" ht="23.25" customHeight="1">
      <c r="I17" s="9"/>
      <c r="J17" s="8"/>
      <c r="K17" s="8"/>
      <c r="L17" s="8"/>
      <c r="M17" s="8"/>
      <c r="N17" s="8"/>
      <c r="O17" s="8"/>
      <c r="P17" s="8"/>
      <c r="Q17" s="8"/>
      <c r="R17" s="9"/>
    </row>
    <row r="18" spans="1:18">
      <c r="A18" s="14" t="s">
        <v>0</v>
      </c>
      <c r="B18" s="14" t="s">
        <v>1</v>
      </c>
      <c r="C18" s="14" t="s">
        <v>2</v>
      </c>
      <c r="D18" s="14" t="s">
        <v>13</v>
      </c>
      <c r="E18" s="14" t="s">
        <v>23</v>
      </c>
      <c r="F18" s="14" t="s">
        <v>24</v>
      </c>
      <c r="G18" s="14" t="s">
        <v>3</v>
      </c>
      <c r="I18" s="9"/>
      <c r="J18" s="8"/>
      <c r="L18" s="15"/>
      <c r="M18" s="15"/>
      <c r="N18" s="15"/>
      <c r="O18" s="15"/>
      <c r="P18" s="8"/>
      <c r="Q18" s="8"/>
      <c r="R18" s="9"/>
    </row>
    <row r="19" spans="1:18">
      <c r="C19" s="25"/>
      <c r="G19" s="25"/>
      <c r="J19" s="8"/>
      <c r="L19" s="15"/>
      <c r="M19" s="15"/>
      <c r="N19" s="15"/>
      <c r="O19" s="15"/>
      <c r="P19" s="8"/>
      <c r="Q19" s="8"/>
      <c r="R19" s="9"/>
    </row>
    <row r="20" spans="1:18">
      <c r="A20" s="32" t="s">
        <v>34</v>
      </c>
      <c r="B20" s="43">
        <v>16</v>
      </c>
      <c r="C20" s="42"/>
      <c r="D20" s="33"/>
      <c r="E20" s="33"/>
      <c r="F20" s="33"/>
      <c r="G20" s="25"/>
      <c r="N20" s="8"/>
      <c r="O20" s="8"/>
      <c r="P20" s="8"/>
      <c r="Q20" s="8"/>
      <c r="R20" s="9"/>
    </row>
    <row r="21" spans="1:18">
      <c r="A21" s="36" t="s">
        <v>14</v>
      </c>
      <c r="B21" s="43"/>
      <c r="C21" s="34">
        <v>8</v>
      </c>
      <c r="D21" s="33">
        <v>8</v>
      </c>
      <c r="E21" s="35"/>
      <c r="F21" s="33"/>
      <c r="G21" s="25"/>
      <c r="I21" s="9"/>
      <c r="L21" s="8"/>
      <c r="M21" s="8"/>
      <c r="N21" s="8"/>
      <c r="O21" s="15"/>
      <c r="P21" s="8"/>
      <c r="Q21" s="8"/>
      <c r="R21" s="9"/>
    </row>
    <row r="22" spans="1:18" s="18" customFormat="1">
      <c r="A22" s="36" t="s">
        <v>20</v>
      </c>
      <c r="B22" s="43"/>
      <c r="C22" s="34">
        <v>4</v>
      </c>
      <c r="D22" s="33"/>
      <c r="E22" s="33">
        <v>4</v>
      </c>
      <c r="F22" s="33"/>
      <c r="G22" s="25"/>
      <c r="H22" s="16"/>
      <c r="I22" s="17"/>
      <c r="J22" s="17"/>
      <c r="L22" s="17"/>
      <c r="M22" s="17"/>
      <c r="N22" s="17"/>
      <c r="O22" s="17"/>
      <c r="P22" s="17"/>
      <c r="Q22" s="17"/>
      <c r="R22" s="17"/>
    </row>
    <row r="23" spans="1:18" s="18" customFormat="1">
      <c r="A23" s="38" t="s">
        <v>21</v>
      </c>
      <c r="B23" s="43"/>
      <c r="C23" s="34">
        <v>2</v>
      </c>
      <c r="D23" s="35"/>
      <c r="E23" s="35">
        <v>2</v>
      </c>
      <c r="F23" s="35"/>
      <c r="G23" s="25"/>
      <c r="H23" s="16"/>
      <c r="I23" s="17"/>
      <c r="J23" s="17"/>
      <c r="L23" s="17"/>
      <c r="M23" s="17"/>
      <c r="N23" s="17"/>
      <c r="O23" s="17"/>
      <c r="P23" s="17"/>
      <c r="Q23" s="17"/>
      <c r="R23" s="17"/>
    </row>
    <row r="24" spans="1:18">
      <c r="A24" s="36" t="s">
        <v>22</v>
      </c>
      <c r="B24" s="43"/>
      <c r="C24" s="34">
        <v>1</v>
      </c>
      <c r="D24" s="33"/>
      <c r="E24" s="33"/>
      <c r="F24" s="33">
        <v>1</v>
      </c>
      <c r="G24" s="25"/>
      <c r="I24" s="9"/>
      <c r="J24" s="8"/>
      <c r="K24" s="8"/>
      <c r="L24" s="15"/>
      <c r="M24" s="15"/>
      <c r="N24" s="8"/>
      <c r="O24" s="15"/>
      <c r="P24" s="8"/>
      <c r="Q24" s="8"/>
      <c r="R24" s="9"/>
    </row>
    <row r="25" spans="1:18">
      <c r="A25" s="38" t="s">
        <v>38</v>
      </c>
      <c r="B25" s="43">
        <v>8</v>
      </c>
      <c r="C25" s="34">
        <v>7</v>
      </c>
      <c r="D25" s="33"/>
      <c r="E25" s="33">
        <v>6</v>
      </c>
      <c r="F25" s="33">
        <v>1</v>
      </c>
      <c r="G25" s="25"/>
      <c r="I25" s="9"/>
      <c r="J25" s="8"/>
      <c r="K25" s="8"/>
      <c r="L25" s="15"/>
      <c r="M25" s="15"/>
      <c r="N25" s="8"/>
      <c r="O25" s="15"/>
      <c r="P25" s="8"/>
      <c r="Q25" s="8"/>
      <c r="R25" s="9"/>
    </row>
    <row r="26" spans="1:18">
      <c r="A26" s="36"/>
      <c r="B26" s="43"/>
      <c r="C26" s="42"/>
      <c r="D26" s="33"/>
      <c r="E26" s="33"/>
      <c r="F26" s="33"/>
      <c r="G26" s="25"/>
      <c r="I26" s="9"/>
      <c r="J26" s="8"/>
      <c r="K26" s="8"/>
      <c r="L26" s="15"/>
      <c r="M26" s="15"/>
      <c r="N26" s="8"/>
      <c r="O26" s="15"/>
      <c r="P26" s="8"/>
      <c r="Q26" s="8"/>
      <c r="R26" s="9"/>
    </row>
    <row r="27" spans="1:18">
      <c r="A27" s="32" t="s">
        <v>33</v>
      </c>
      <c r="B27" s="43">
        <v>8</v>
      </c>
      <c r="C27" s="34">
        <v>7</v>
      </c>
      <c r="D27" s="33">
        <v>4</v>
      </c>
      <c r="E27" s="39">
        <v>2</v>
      </c>
      <c r="F27" s="33">
        <v>1</v>
      </c>
      <c r="G27" s="25"/>
      <c r="I27" s="8"/>
      <c r="J27" s="15"/>
      <c r="K27" s="15"/>
      <c r="L27" s="9"/>
      <c r="M27" s="8"/>
      <c r="N27" s="8"/>
      <c r="O27" s="8"/>
      <c r="P27" s="8"/>
      <c r="Q27" s="8"/>
      <c r="R27" s="9"/>
    </row>
    <row r="28" spans="1:18">
      <c r="B28" s="31"/>
      <c r="C28" s="40"/>
      <c r="D28" s="23"/>
      <c r="G28" s="25"/>
      <c r="I28" s="24"/>
      <c r="J28" s="24"/>
      <c r="K28" s="24"/>
      <c r="L28" s="24"/>
      <c r="M28" s="25"/>
      <c r="N28" s="24"/>
      <c r="O28" s="24"/>
      <c r="P28" s="24"/>
      <c r="Q28" s="24"/>
      <c r="R28" s="24"/>
    </row>
    <row r="29" spans="1:18">
      <c r="A29" s="26" t="s">
        <v>27</v>
      </c>
      <c r="B29" s="27"/>
      <c r="C29" s="27">
        <f>SUM(C20:C27)</f>
        <v>29</v>
      </c>
      <c r="D29" s="27">
        <f>SUM(D20:D27)</f>
        <v>12</v>
      </c>
      <c r="E29" s="27">
        <f>SUM(E20:E27)</f>
        <v>14</v>
      </c>
      <c r="F29" s="27">
        <f>SUM(F20:F27)</f>
        <v>3</v>
      </c>
      <c r="G29" s="27">
        <f>SUM(D29:F29)</f>
        <v>29</v>
      </c>
      <c r="H29" s="12"/>
      <c r="I29" s="24"/>
      <c r="J29" s="24"/>
      <c r="K29" s="24"/>
      <c r="L29" s="24"/>
      <c r="M29" s="25"/>
      <c r="N29" s="24"/>
      <c r="O29" s="24"/>
      <c r="P29" s="24"/>
      <c r="Q29" s="24"/>
      <c r="R29" s="24"/>
    </row>
    <row r="30" spans="1:18">
      <c r="B30" s="31"/>
      <c r="C30" s="41"/>
      <c r="G30" s="25"/>
      <c r="H30" s="12"/>
      <c r="I30" s="24"/>
      <c r="J30" s="24"/>
      <c r="K30" s="24"/>
      <c r="L30" s="24"/>
      <c r="M30" s="25"/>
      <c r="N30" s="24"/>
      <c r="O30" s="24"/>
      <c r="P30" s="24"/>
      <c r="Q30" s="24"/>
      <c r="R30" s="24"/>
    </row>
    <row r="31" spans="1:18">
      <c r="A31" s="32" t="s">
        <v>31</v>
      </c>
      <c r="B31" s="43">
        <v>16</v>
      </c>
      <c r="C31" s="42"/>
      <c r="D31" s="33"/>
      <c r="E31" s="33"/>
      <c r="F31" s="33"/>
      <c r="G31" s="25"/>
      <c r="N31" s="8"/>
      <c r="O31" s="8"/>
      <c r="P31" s="8"/>
      <c r="Q31" s="8"/>
      <c r="R31" s="9"/>
    </row>
    <row r="32" spans="1:18">
      <c r="A32" s="36" t="s">
        <v>14</v>
      </c>
      <c r="B32" s="43"/>
      <c r="C32" s="34">
        <v>8</v>
      </c>
      <c r="D32" s="33">
        <v>8</v>
      </c>
      <c r="E32" s="35"/>
      <c r="F32" s="33"/>
      <c r="G32" s="25"/>
      <c r="I32" s="9"/>
      <c r="L32" s="8"/>
      <c r="M32" s="8"/>
      <c r="N32" s="8"/>
      <c r="O32" s="15"/>
      <c r="P32" s="8"/>
      <c r="Q32" s="8"/>
      <c r="R32" s="9"/>
    </row>
    <row r="33" spans="1:18" s="18" customFormat="1">
      <c r="A33" s="36" t="s">
        <v>20</v>
      </c>
      <c r="B33" s="43"/>
      <c r="C33" s="34">
        <v>4</v>
      </c>
      <c r="D33" s="33"/>
      <c r="E33" s="33">
        <v>4</v>
      </c>
      <c r="F33" s="33"/>
      <c r="G33" s="25"/>
      <c r="H33" s="16"/>
      <c r="I33" s="17"/>
      <c r="J33" s="17"/>
      <c r="L33" s="17"/>
      <c r="M33" s="17"/>
      <c r="N33" s="17"/>
      <c r="O33" s="17"/>
      <c r="P33" s="17"/>
      <c r="Q33" s="17"/>
      <c r="R33" s="17"/>
    </row>
    <row r="34" spans="1:18" s="18" customFormat="1">
      <c r="A34" s="38" t="s">
        <v>21</v>
      </c>
      <c r="B34" s="43"/>
      <c r="C34" s="34">
        <v>2</v>
      </c>
      <c r="D34" s="35"/>
      <c r="E34" s="35">
        <v>2</v>
      </c>
      <c r="F34" s="35"/>
      <c r="G34" s="25"/>
      <c r="H34" s="16"/>
      <c r="I34" s="17"/>
      <c r="J34" s="17"/>
      <c r="L34" s="17"/>
      <c r="M34" s="17"/>
      <c r="N34" s="17"/>
      <c r="O34" s="17"/>
      <c r="P34" s="17"/>
      <c r="Q34" s="17"/>
      <c r="R34" s="17"/>
    </row>
    <row r="35" spans="1:18">
      <c r="A35" s="36" t="s">
        <v>22</v>
      </c>
      <c r="B35" s="43"/>
      <c r="C35" s="34">
        <v>1</v>
      </c>
      <c r="D35" s="33"/>
      <c r="E35" s="33"/>
      <c r="F35" s="33">
        <v>1</v>
      </c>
      <c r="G35" s="25"/>
      <c r="I35" s="9"/>
      <c r="J35" s="8"/>
      <c r="K35" s="8"/>
      <c r="L35" s="15"/>
      <c r="M35" s="15"/>
      <c r="N35" s="8"/>
      <c r="O35" s="15"/>
      <c r="P35" s="8"/>
      <c r="Q35" s="8"/>
      <c r="R35" s="9"/>
    </row>
    <row r="36" spans="1:18">
      <c r="A36" s="38" t="s">
        <v>38</v>
      </c>
      <c r="B36" s="43">
        <v>8</v>
      </c>
      <c r="C36" s="34">
        <v>7</v>
      </c>
      <c r="D36" s="33"/>
      <c r="E36" s="33">
        <v>6</v>
      </c>
      <c r="F36" s="33">
        <v>1</v>
      </c>
      <c r="G36" s="25"/>
      <c r="I36" s="9"/>
      <c r="J36" s="8"/>
      <c r="K36" s="8"/>
      <c r="L36" s="15"/>
      <c r="M36" s="15"/>
      <c r="N36" s="8"/>
      <c r="O36" s="15"/>
      <c r="P36" s="8"/>
      <c r="Q36" s="8"/>
      <c r="R36" s="9"/>
    </row>
    <row r="37" spans="1:18">
      <c r="A37" s="36"/>
      <c r="B37" s="43"/>
      <c r="C37" s="42"/>
      <c r="D37" s="33"/>
      <c r="E37" s="33"/>
      <c r="F37" s="33"/>
      <c r="G37" s="25"/>
      <c r="I37" s="9"/>
      <c r="J37" s="8"/>
      <c r="K37" s="8"/>
      <c r="L37" s="15"/>
      <c r="M37" s="15"/>
      <c r="N37" s="8"/>
      <c r="O37" s="15"/>
      <c r="P37" s="8"/>
      <c r="Q37" s="8"/>
      <c r="R37" s="9"/>
    </row>
    <row r="38" spans="1:18">
      <c r="A38" s="32" t="s">
        <v>32</v>
      </c>
      <c r="B38" s="43">
        <v>8</v>
      </c>
      <c r="C38" s="34">
        <v>7</v>
      </c>
      <c r="D38" s="33">
        <v>4</v>
      </c>
      <c r="E38" s="39">
        <v>2</v>
      </c>
      <c r="F38" s="33">
        <v>1</v>
      </c>
      <c r="G38" s="25"/>
      <c r="I38" s="8"/>
      <c r="J38" s="15"/>
      <c r="K38" s="15"/>
      <c r="L38" s="9"/>
      <c r="M38" s="8"/>
      <c r="N38" s="8"/>
      <c r="O38" s="8"/>
      <c r="P38" s="8"/>
      <c r="Q38" s="8"/>
      <c r="R38" s="9"/>
    </row>
    <row r="39" spans="1:18">
      <c r="B39" s="31"/>
      <c r="C39" s="40"/>
      <c r="G39" s="25"/>
      <c r="I39" s="24"/>
      <c r="J39" s="24"/>
      <c r="K39" s="24"/>
      <c r="L39" s="24"/>
      <c r="M39" s="25"/>
      <c r="N39" s="24"/>
      <c r="O39" s="24"/>
      <c r="P39" s="24"/>
      <c r="Q39" s="24"/>
      <c r="R39" s="24"/>
    </row>
    <row r="40" spans="1:18">
      <c r="A40" s="26" t="s">
        <v>28</v>
      </c>
      <c r="B40" s="27"/>
      <c r="C40" s="27">
        <f>SUM(C31:C38)</f>
        <v>29</v>
      </c>
      <c r="D40" s="27">
        <f>SUM(D31:D38)</f>
        <v>12</v>
      </c>
      <c r="E40" s="27">
        <f>SUM(E31:E38)</f>
        <v>14</v>
      </c>
      <c r="F40" s="27">
        <f>SUM(F31:F38)</f>
        <v>3</v>
      </c>
      <c r="G40" s="27">
        <f>SUM(D40:F40)</f>
        <v>29</v>
      </c>
      <c r="H40" s="12"/>
      <c r="I40" s="24"/>
      <c r="J40" s="24"/>
      <c r="K40" s="24"/>
      <c r="L40" s="24"/>
      <c r="M40" s="25"/>
      <c r="N40" s="24"/>
      <c r="O40" s="24"/>
      <c r="P40" s="24"/>
      <c r="Q40" s="24"/>
      <c r="R40" s="24"/>
    </row>
    <row r="41" spans="1:18" ht="13.5" thickBot="1">
      <c r="B41" s="31"/>
      <c r="C41" s="40"/>
      <c r="G41" s="25"/>
    </row>
    <row r="42" spans="1:18" ht="13.5" thickBot="1">
      <c r="A42" s="28" t="s">
        <v>29</v>
      </c>
      <c r="B42" s="29"/>
      <c r="C42" s="30"/>
      <c r="D42" s="30">
        <f>D29+D40</f>
        <v>24</v>
      </c>
      <c r="E42" s="30">
        <f>E29+E40</f>
        <v>28</v>
      </c>
      <c r="F42" s="30">
        <f>F29+F40</f>
        <v>6</v>
      </c>
      <c r="G42" s="30">
        <f>G29+G40</f>
        <v>58</v>
      </c>
    </row>
    <row r="43" spans="1:18" ht="13.5" thickBot="1">
      <c r="D43" s="31"/>
      <c r="E43" s="22"/>
      <c r="F43" s="22"/>
      <c r="G43" s="22"/>
    </row>
    <row r="44" spans="1:18" ht="13.5" thickBot="1">
      <c r="A44" s="28" t="s">
        <v>36</v>
      </c>
      <c r="B44" s="29"/>
      <c r="C44" s="30"/>
      <c r="D44" s="30">
        <f>D42/8</f>
        <v>3</v>
      </c>
      <c r="E44" s="30">
        <f>E42/8</f>
        <v>3.5</v>
      </c>
      <c r="F44" s="30">
        <v>3</v>
      </c>
      <c r="G44" s="5"/>
    </row>
  </sheetData>
  <printOptions horizontalCentered="1" gridLines="1"/>
  <pageMargins left="0.35433070866141736" right="0.35433070866141736" top="0.59055118110236227" bottom="0.59055118110236227" header="0.51181102362204722" footer="0.51181102362204722"/>
  <pageSetup paperSize="9" scale="87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AMT Drop-In (Full)</vt:lpstr>
      <vt:lpstr>AMT Drop-In (No WQS)</vt:lpstr>
      <vt:lpstr>AMT Drop-In (No QS)</vt:lpstr>
      <vt:lpstr>AMT Drop-In (50% Full)</vt:lpstr>
      <vt:lpstr>AMT Elimination A (128Q)</vt:lpstr>
      <vt:lpstr>AMT Elimination A (64Q)</vt:lpstr>
      <vt:lpstr>AMT Elimination A (32Q)</vt:lpstr>
      <vt:lpstr>AMT Elimination A (16Q)</vt:lpstr>
      <vt:lpstr>AMT Elimination A (No Q)</vt:lpstr>
      <vt:lpstr>AMT Elimination B (128Q)</vt:lpstr>
      <vt:lpstr>AMT Elimination B (64Q)</vt:lpstr>
      <vt:lpstr>AMT Elimination B (32Q)</vt:lpstr>
      <vt:lpstr>AMT Elimination B (16Q)</vt:lpstr>
      <vt:lpstr>AMT Elimination B (No Q)</vt:lpstr>
      <vt:lpstr>AMT Elimination C (64Q)</vt:lpstr>
      <vt:lpstr>AMT Elimination C (32Q)</vt:lpstr>
      <vt:lpstr>AMT Elimination C (16Q)</vt:lpstr>
      <vt:lpstr>'AMT Drop-In (50% Full)'!Print_Area</vt:lpstr>
      <vt:lpstr>'AMT Drop-In (Full)'!Print_Area</vt:lpstr>
      <vt:lpstr>'AMT Drop-In (No QS)'!Print_Area</vt:lpstr>
      <vt:lpstr>'AMT Drop-In (No WQS)'!Print_Area</vt:lpstr>
      <vt:lpstr>'AMT Elimination A (128Q)'!Print_Area</vt:lpstr>
      <vt:lpstr>'AMT Elimination A (16Q)'!Print_Area</vt:lpstr>
      <vt:lpstr>'AMT Elimination A (32Q)'!Print_Area</vt:lpstr>
      <vt:lpstr>'AMT Elimination A (64Q)'!Print_Area</vt:lpstr>
      <vt:lpstr>'AMT Elimination A (No Q)'!Print_Area</vt:lpstr>
      <vt:lpstr>'AMT Elimination B (128Q)'!Print_Area</vt:lpstr>
      <vt:lpstr>'AMT Elimination B (16Q)'!Print_Area</vt:lpstr>
      <vt:lpstr>'AMT Elimination B (32Q)'!Print_Area</vt:lpstr>
      <vt:lpstr>'AMT Elimination B (64Q)'!Print_Area</vt:lpstr>
      <vt:lpstr>'AMT Elimination B (No Q)'!Print_Area</vt:lpstr>
      <vt:lpstr>'AMT Elimination C (16Q)'!Print_Area</vt:lpstr>
      <vt:lpstr>'AMT Elimination C (32Q)'!Print_Area</vt:lpstr>
      <vt:lpstr>'AMT Elimination C (64Q)'!Print_Area</vt:lpstr>
    </vt:vector>
  </TitlesOfParts>
  <Company>Tennis Australia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fsoyer</dc:creator>
  <cp:lastModifiedBy>fsoyer</cp:lastModifiedBy>
  <cp:lastPrinted>2011-05-30T02:26:21Z</cp:lastPrinted>
  <dcterms:created xsi:type="dcterms:W3CDTF">2010-04-27T01:46:21Z</dcterms:created>
  <dcterms:modified xsi:type="dcterms:W3CDTF">2013-08-05T04:00:13Z</dcterms:modified>
</cp:coreProperties>
</file>