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-brifs01\users\lmcdonald\Documents\2015 Junior Masters Circuit Points Race\"/>
    </mc:Choice>
  </mc:AlternateContent>
  <bookViews>
    <workbookView xWindow="240" yWindow="110" windowWidth="14160" windowHeight="7230" tabRatio="897" activeTab="7"/>
  </bookViews>
  <sheets>
    <sheet name="B ITN Events" sheetId="11" r:id="rId1"/>
    <sheet name="10U BOYS" sheetId="1" r:id="rId2"/>
    <sheet name="10U GIRLS" sheetId="2" r:id="rId3"/>
    <sheet name="11U BOYS" sheetId="3" r:id="rId4"/>
    <sheet name="11U GIRLS" sheetId="4" r:id="rId5"/>
    <sheet name="13U BOYS" sheetId="5" r:id="rId6"/>
    <sheet name="13U GIRLS" sheetId="6" r:id="rId7"/>
    <sheet name="15U BOYS" sheetId="7" r:id="rId8"/>
    <sheet name="15U GIRLS" sheetId="8" r:id="rId9"/>
    <sheet name="17U BOYS" sheetId="9" r:id="rId10"/>
    <sheet name="17U GIRLS" sheetId="10" r:id="rId11"/>
  </sheets>
  <definedNames>
    <definedName name="_xlnm._FilterDatabase" localSheetId="1" hidden="1">'10U BOYS'!$A$1:$U$31</definedName>
    <definedName name="_xlnm._FilterDatabase" localSheetId="2" hidden="1">'10U GIRLS'!$A$1:$U$27</definedName>
    <definedName name="_xlnm._FilterDatabase" localSheetId="3" hidden="1">'11U BOYS'!$A$1:$U$31</definedName>
    <definedName name="_xlnm._FilterDatabase" localSheetId="4" hidden="1">'11U GIRLS'!$A$1:$U$25</definedName>
    <definedName name="_xlnm._FilterDatabase" localSheetId="5" hidden="1">'13U BOYS'!$A$1:$U$36</definedName>
    <definedName name="_xlnm._FilterDatabase" localSheetId="6" hidden="1">'13U GIRLS'!$A$1:$U$26</definedName>
    <definedName name="_xlnm._FilterDatabase" localSheetId="7" hidden="1">'15U BOYS'!$A$1:$U$34</definedName>
    <definedName name="_xlnm._FilterDatabase" localSheetId="8" hidden="1">'15U GIRLS'!$A$1:$U$24</definedName>
    <definedName name="_xlnm._FilterDatabase" localSheetId="9" hidden="1">'17U BOYS'!$A$1:$U$30</definedName>
    <definedName name="_xlnm._FilterDatabase" localSheetId="10" hidden="1">'17U GIRLS'!$A$1:$U$23</definedName>
  </definedNames>
  <calcPr calcId="152511"/>
</workbook>
</file>

<file path=xl/calcChain.xml><?xml version="1.0" encoding="utf-8"?>
<calcChain xmlns="http://schemas.openxmlformats.org/spreadsheetml/2006/main">
  <c r="U8" i="10" l="1"/>
  <c r="U6" i="10"/>
  <c r="U4" i="10"/>
  <c r="U3" i="10"/>
  <c r="U11" i="9"/>
  <c r="U4" i="9"/>
  <c r="U3" i="9"/>
  <c r="U4" i="8"/>
  <c r="U3" i="8"/>
  <c r="U18" i="7"/>
  <c r="U17" i="7"/>
  <c r="U9" i="7"/>
  <c r="U8" i="7"/>
  <c r="U5" i="7"/>
  <c r="U3" i="7"/>
  <c r="U8" i="6"/>
  <c r="U3" i="6"/>
  <c r="U13" i="5"/>
  <c r="U10" i="5"/>
  <c r="U9" i="5"/>
  <c r="U7" i="5"/>
  <c r="U6" i="5"/>
  <c r="U5" i="5"/>
  <c r="U4" i="5"/>
  <c r="U3" i="5"/>
  <c r="U6" i="4"/>
  <c r="U5" i="4"/>
  <c r="U3" i="4"/>
  <c r="U8" i="3"/>
  <c r="U7" i="3"/>
  <c r="U5" i="3"/>
  <c r="U3" i="3"/>
  <c r="P9" i="1" l="1"/>
  <c r="P28" i="7" l="1"/>
  <c r="P26" i="7"/>
  <c r="P21" i="7"/>
  <c r="P31" i="5"/>
  <c r="P14" i="2"/>
  <c r="P13" i="2"/>
  <c r="P17" i="1"/>
  <c r="P20" i="1"/>
  <c r="P24" i="1"/>
  <c r="P15" i="10" l="1"/>
  <c r="P8" i="8"/>
  <c r="P17" i="6"/>
  <c r="P16" i="6"/>
  <c r="P9" i="6"/>
  <c r="P19" i="1"/>
  <c r="P12" i="10" l="1"/>
  <c r="P23" i="3"/>
  <c r="P11" i="7" l="1"/>
  <c r="P25" i="7"/>
  <c r="P29" i="7"/>
  <c r="P38" i="7"/>
  <c r="P39" i="7"/>
  <c r="P40" i="7"/>
  <c r="P41" i="7"/>
  <c r="P13" i="6"/>
  <c r="P23" i="6"/>
  <c r="P26" i="6"/>
  <c r="P27" i="6"/>
  <c r="P16" i="5"/>
  <c r="P27" i="5"/>
  <c r="P30" i="5"/>
  <c r="P33" i="5"/>
  <c r="P34" i="5"/>
  <c r="P47" i="5"/>
  <c r="P48" i="5"/>
  <c r="P49" i="5"/>
  <c r="P50" i="5"/>
  <c r="P18" i="5"/>
  <c r="P12" i="4"/>
  <c r="P14" i="4"/>
  <c r="P22" i="1"/>
  <c r="P16" i="1"/>
  <c r="P14" i="1"/>
  <c r="P17" i="10" l="1"/>
  <c r="P23" i="9"/>
  <c r="P10" i="4"/>
  <c r="P19" i="3"/>
  <c r="P22" i="3"/>
  <c r="P14" i="3"/>
  <c r="P27" i="3"/>
  <c r="P11" i="2"/>
  <c r="P10" i="1"/>
  <c r="P13" i="1"/>
  <c r="P12" i="1"/>
  <c r="P5" i="4" l="1"/>
  <c r="P3" i="4"/>
  <c r="P4" i="4"/>
  <c r="P9" i="4"/>
  <c r="P6" i="4"/>
  <c r="P8" i="4"/>
  <c r="P7" i="4"/>
  <c r="P11" i="4"/>
  <c r="P16" i="4"/>
  <c r="P20" i="10" l="1"/>
  <c r="P19" i="10"/>
  <c r="P16" i="10"/>
  <c r="P8" i="10"/>
  <c r="P13" i="10"/>
  <c r="P7" i="10"/>
  <c r="P9" i="10"/>
  <c r="P5" i="10"/>
  <c r="P18" i="10"/>
  <c r="P10" i="10"/>
  <c r="P14" i="10"/>
  <c r="P6" i="10"/>
  <c r="P4" i="10"/>
  <c r="P3" i="10"/>
  <c r="P11" i="10"/>
  <c r="P7" i="9"/>
  <c r="P18" i="9"/>
  <c r="P24" i="9"/>
  <c r="P17" i="9"/>
  <c r="P12" i="9"/>
  <c r="P20" i="9"/>
  <c r="P9" i="9"/>
  <c r="P10" i="9"/>
  <c r="P25" i="9"/>
  <c r="P22" i="9"/>
  <c r="P19" i="9"/>
  <c r="P27" i="9"/>
  <c r="P15" i="9"/>
  <c r="P14" i="9"/>
  <c r="P26" i="9"/>
  <c r="P13" i="9"/>
  <c r="P11" i="9"/>
  <c r="P21" i="9"/>
  <c r="P4" i="9"/>
  <c r="P5" i="9"/>
  <c r="P3" i="9"/>
  <c r="P16" i="9"/>
  <c r="P6" i="9"/>
  <c r="P8" i="9"/>
  <c r="P17" i="8"/>
  <c r="P15" i="8"/>
  <c r="P14" i="8"/>
  <c r="P13" i="8"/>
  <c r="P12" i="8"/>
  <c r="P5" i="8"/>
  <c r="P16" i="8"/>
  <c r="P10" i="8"/>
  <c r="P11" i="8"/>
  <c r="P4" i="8"/>
  <c r="P7" i="8"/>
  <c r="P6" i="8"/>
  <c r="P3" i="8"/>
  <c r="P36" i="7"/>
  <c r="P35" i="7"/>
  <c r="P6" i="7"/>
  <c r="P27" i="7"/>
  <c r="P16" i="7"/>
  <c r="P13" i="7"/>
  <c r="P19" i="7"/>
  <c r="P15" i="7"/>
  <c r="P24" i="7"/>
  <c r="P34" i="7"/>
  <c r="P33" i="7"/>
  <c r="P32" i="7"/>
  <c r="P20" i="7"/>
  <c r="P23" i="7"/>
  <c r="P31" i="7"/>
  <c r="P30" i="7"/>
  <c r="P18" i="7"/>
  <c r="P22" i="7"/>
  <c r="P17" i="7"/>
  <c r="P12" i="7"/>
  <c r="P8" i="7"/>
  <c r="P7" i="7"/>
  <c r="P14" i="7"/>
  <c r="P9" i="7"/>
  <c r="P10" i="7"/>
  <c r="P5" i="7"/>
  <c r="P4" i="7"/>
  <c r="P3" i="7"/>
  <c r="P21" i="6"/>
  <c r="P22" i="6"/>
  <c r="P14" i="6"/>
  <c r="P20" i="6"/>
  <c r="P12" i="6"/>
  <c r="P11" i="6"/>
  <c r="P7" i="6"/>
  <c r="P19" i="6"/>
  <c r="P10" i="6"/>
  <c r="P18" i="6"/>
  <c r="P8" i="6"/>
  <c r="P4" i="6"/>
  <c r="P6" i="6"/>
  <c r="P3" i="6"/>
  <c r="P5" i="6"/>
  <c r="P46" i="5"/>
  <c r="P45" i="5"/>
  <c r="P44" i="5"/>
  <c r="P43" i="5"/>
  <c r="P42" i="5"/>
  <c r="P41" i="5"/>
  <c r="P40" i="5"/>
  <c r="P39" i="5"/>
  <c r="P24" i="5"/>
  <c r="P26" i="5"/>
  <c r="P17" i="5"/>
  <c r="P15" i="5"/>
  <c r="P10" i="5"/>
  <c r="P20" i="5"/>
  <c r="P12" i="5"/>
  <c r="P38" i="5"/>
  <c r="P37" i="5"/>
  <c r="P36" i="5"/>
  <c r="P22" i="5"/>
  <c r="P35" i="5"/>
  <c r="P32" i="5"/>
  <c r="P14" i="5"/>
  <c r="P13" i="5"/>
  <c r="P23" i="5"/>
  <c r="P7" i="5"/>
  <c r="P29" i="5"/>
  <c r="P28" i="5"/>
  <c r="P9" i="5"/>
  <c r="P11" i="5"/>
  <c r="P19" i="5"/>
  <c r="P8" i="5"/>
  <c r="P3" i="5"/>
  <c r="P5" i="5"/>
  <c r="P4" i="5"/>
  <c r="P6" i="5"/>
  <c r="P25" i="3"/>
  <c r="P21" i="3"/>
  <c r="P11" i="3"/>
  <c r="P17" i="3"/>
  <c r="P15" i="3"/>
  <c r="P16" i="3"/>
  <c r="P24" i="3"/>
  <c r="P20" i="3"/>
  <c r="P10" i="3"/>
  <c r="P5" i="3"/>
  <c r="P6" i="3"/>
  <c r="P8" i="3"/>
  <c r="P26" i="3"/>
  <c r="P13" i="3"/>
  <c r="P9" i="3"/>
  <c r="P12" i="3"/>
  <c r="P18" i="3"/>
  <c r="P7" i="3"/>
  <c r="P4" i="3"/>
  <c r="P3" i="3"/>
  <c r="P16" i="2"/>
  <c r="P15" i="2"/>
  <c r="P8" i="2"/>
  <c r="P10" i="2"/>
  <c r="P9" i="2"/>
  <c r="P3" i="2"/>
  <c r="P7" i="2"/>
  <c r="P6" i="2"/>
  <c r="P5" i="2"/>
  <c r="P4" i="2"/>
  <c r="P27" i="1"/>
  <c r="P25" i="1"/>
  <c r="P23" i="1"/>
  <c r="P21" i="1"/>
  <c r="P18" i="1"/>
  <c r="P8" i="1"/>
  <c r="P11" i="1"/>
  <c r="P7" i="1"/>
  <c r="P15" i="1"/>
  <c r="P5" i="1"/>
  <c r="P4" i="1"/>
  <c r="P6" i="1"/>
  <c r="P3" i="1"/>
</calcChain>
</file>

<file path=xl/sharedStrings.xml><?xml version="1.0" encoding="utf-8"?>
<sst xmlns="http://schemas.openxmlformats.org/spreadsheetml/2006/main" count="1738" uniqueCount="324">
  <si>
    <t>Age</t>
  </si>
  <si>
    <t>Name</t>
  </si>
  <si>
    <t>Town</t>
  </si>
  <si>
    <t>RTON</t>
  </si>
  <si>
    <t>BUND</t>
  </si>
  <si>
    <t>EMER</t>
  </si>
  <si>
    <t>YEPP</t>
  </si>
  <si>
    <t>BILO</t>
  </si>
  <si>
    <t>MOUR</t>
  </si>
  <si>
    <t>DYST</t>
  </si>
  <si>
    <t>GAYN</t>
  </si>
  <si>
    <t>HBAY</t>
  </si>
  <si>
    <t>GLAD</t>
  </si>
  <si>
    <t>A+</t>
  </si>
  <si>
    <t>A</t>
  </si>
  <si>
    <t>B</t>
  </si>
  <si>
    <t>C</t>
  </si>
  <si>
    <t>TOTAL</t>
  </si>
  <si>
    <t>POINTS PER CATEGORY</t>
  </si>
  <si>
    <t>TOTAL PTS</t>
  </si>
  <si>
    <t>MARY</t>
  </si>
  <si>
    <t>Monto</t>
  </si>
  <si>
    <t>Moura</t>
  </si>
  <si>
    <t>Gayndah</t>
  </si>
  <si>
    <t>Dysart</t>
  </si>
  <si>
    <t>Total Pts</t>
  </si>
  <si>
    <t>17/U</t>
  </si>
  <si>
    <t>15/U B</t>
  </si>
  <si>
    <t>15/U G</t>
  </si>
  <si>
    <t>13/U B</t>
  </si>
  <si>
    <t>13/U G</t>
  </si>
  <si>
    <t>11/U G</t>
  </si>
  <si>
    <t>11/U B</t>
  </si>
  <si>
    <t>10/U G</t>
  </si>
  <si>
    <t>10/U B</t>
  </si>
  <si>
    <t>17/u</t>
  </si>
  <si>
    <t>17/U G</t>
  </si>
  <si>
    <t>MONT</t>
  </si>
  <si>
    <t>Gayn</t>
  </si>
  <si>
    <t>X</t>
  </si>
  <si>
    <t>Kody Baker</t>
  </si>
  <si>
    <t>Ethan May</t>
  </si>
  <si>
    <t>Aidan Massingham</t>
  </si>
  <si>
    <t>Maksim Bijelic</t>
  </si>
  <si>
    <t>Jett Hansen</t>
  </si>
  <si>
    <t>Lawson Swain</t>
  </si>
  <si>
    <t>Kevin Sims</t>
  </si>
  <si>
    <t>Joshua Braund</t>
  </si>
  <si>
    <t>Axel-Jhun McKenzie</t>
  </si>
  <si>
    <t>Luke Murphy</t>
  </si>
  <si>
    <t>Ryan Jensen</t>
  </si>
  <si>
    <t>Dylan Kerr</t>
  </si>
  <si>
    <t>Adam deGit</t>
  </si>
  <si>
    <t>Ethan Nelson</t>
  </si>
  <si>
    <t>Dylan Moyle</t>
  </si>
  <si>
    <t>Bund</t>
  </si>
  <si>
    <t>Rton</t>
  </si>
  <si>
    <t>Glad</t>
  </si>
  <si>
    <t>Emer</t>
  </si>
  <si>
    <t>Hbay</t>
  </si>
  <si>
    <t>Mboro</t>
  </si>
  <si>
    <t>Bilo</t>
  </si>
  <si>
    <t>Annabell Ramm</t>
  </si>
  <si>
    <t>Summer Robertson</t>
  </si>
  <si>
    <t>Lara Swaffer-Selff</t>
  </si>
  <si>
    <t>Paige Vickery</t>
  </si>
  <si>
    <t>Vada Thaggard</t>
  </si>
  <si>
    <t>Heidi Swaffer-Selff</t>
  </si>
  <si>
    <t>Claire Arnold</t>
  </si>
  <si>
    <t>Zoe Baker</t>
  </si>
  <si>
    <t>Aaliyah Fullgrabe</t>
  </si>
  <si>
    <t>Chloe deGit</t>
  </si>
  <si>
    <t>Charlie Stirling</t>
  </si>
  <si>
    <t>Mour</t>
  </si>
  <si>
    <t>Lachlan Vickery</t>
  </si>
  <si>
    <t>Nick Crane</t>
  </si>
  <si>
    <t>Brodie Thomas</t>
  </si>
  <si>
    <t>Jake Bocolatte</t>
  </si>
  <si>
    <t>Harrison Rogers</t>
  </si>
  <si>
    <t>Joe Sheppard</t>
  </si>
  <si>
    <t>Alex Crighton</t>
  </si>
  <si>
    <t>Dylan Barber</t>
  </si>
  <si>
    <t>Macarthur Swain</t>
  </si>
  <si>
    <t>Max Goldman</t>
  </si>
  <si>
    <t>Oden Oketic</t>
  </si>
  <si>
    <t>Darcey Cameron</t>
  </si>
  <si>
    <t>Dylan Price</t>
  </si>
  <si>
    <t>Riley Arnold</t>
  </si>
  <si>
    <t>Will Murphy</t>
  </si>
  <si>
    <t>Cameron Collins</t>
  </si>
  <si>
    <t>Luke Naish</t>
  </si>
  <si>
    <t>Hayden Cooper</t>
  </si>
  <si>
    <t>Ralf Domingo</t>
  </si>
  <si>
    <t>Townsv</t>
  </si>
  <si>
    <t>Yepp</t>
  </si>
  <si>
    <t>Mont</t>
  </si>
  <si>
    <t>Francis Corpe</t>
  </si>
  <si>
    <t>Lacey Robertson</t>
  </si>
  <si>
    <t>Isabella Cooper</t>
  </si>
  <si>
    <t>Zali Middleton</t>
  </si>
  <si>
    <t>Casey Llewellyn</t>
  </si>
  <si>
    <t>Darina Kamenoff</t>
  </si>
  <si>
    <t>Khymberley McKenzie</t>
  </si>
  <si>
    <t>Kartika Sims</t>
  </si>
  <si>
    <t>Jordan Fullgrabe</t>
  </si>
  <si>
    <t>Hamish Corpe</t>
  </si>
  <si>
    <t>Owen Ambrey</t>
  </si>
  <si>
    <t>Thomas Llewellyn</t>
  </si>
  <si>
    <t>Abhinav Singh</t>
  </si>
  <si>
    <t>Brady Collocott</t>
  </si>
  <si>
    <t>Tyler Ung</t>
  </si>
  <si>
    <t>Kaz Killoran</t>
  </si>
  <si>
    <t>William Searles</t>
  </si>
  <si>
    <t>Jayden Hill</t>
  </si>
  <si>
    <t>Zavier Laurie</t>
  </si>
  <si>
    <t>Mitchell Westcott</t>
  </si>
  <si>
    <t>Mitchell Baker</t>
  </si>
  <si>
    <t>Toby Crumblin</t>
  </si>
  <si>
    <t>Connor Huggins</t>
  </si>
  <si>
    <t>Kahu Norman</t>
  </si>
  <si>
    <t>Faizan Hussain</t>
  </si>
  <si>
    <t>Joel Brighton</t>
  </si>
  <si>
    <t>Noah Chapman</t>
  </si>
  <si>
    <t>Krishna Naik</t>
  </si>
  <si>
    <t>Alec Braund</t>
  </si>
  <si>
    <t>Jack Hickey</t>
  </si>
  <si>
    <t>James Thompson</t>
  </si>
  <si>
    <t>Cadell Barnes</t>
  </si>
  <si>
    <t>Thomas Price-Smith</t>
  </si>
  <si>
    <t>Matthew Davidson</t>
  </si>
  <si>
    <t>Luca Bowe</t>
  </si>
  <si>
    <t>Max Thompson</t>
  </si>
  <si>
    <t>Marc Taylor</t>
  </si>
  <si>
    <t>Stuart Arnold</t>
  </si>
  <si>
    <t>Willis Bygrave</t>
  </si>
  <si>
    <t>Shane Rideout</t>
  </si>
  <si>
    <t>Eli Sermon</t>
  </si>
  <si>
    <t>Lleyton Piper</t>
  </si>
  <si>
    <t>Baralaba</t>
  </si>
  <si>
    <t>Ameliija Swaffer-Selff</t>
  </si>
  <si>
    <t>Rahni Parle</t>
  </si>
  <si>
    <t>Olivia Massingham</t>
  </si>
  <si>
    <t>Lydia Coulthurst</t>
  </si>
  <si>
    <t>Chelsea May</t>
  </si>
  <si>
    <t>Hannah Gabel</t>
  </si>
  <si>
    <t>Annika Middleton</t>
  </si>
  <si>
    <t>Jane Wheeler</t>
  </si>
  <si>
    <t>Ashley McKenzie</t>
  </si>
  <si>
    <t>Skye Houliston</t>
  </si>
  <si>
    <t>Jess Burke</t>
  </si>
  <si>
    <t>Piper Hinton</t>
  </si>
  <si>
    <t>Hannah Slack</t>
  </si>
  <si>
    <t>M. Gourlay</t>
  </si>
  <si>
    <t>Anneki Black</t>
  </si>
  <si>
    <t>Kelly Murphy</t>
  </si>
  <si>
    <t>Kyle Johnstone</t>
  </si>
  <si>
    <t>Braidyn MacNab</t>
  </si>
  <si>
    <t>Angus Houston</t>
  </si>
  <si>
    <t>Kelvin Pimm</t>
  </si>
  <si>
    <t>Daniel Cooke</t>
  </si>
  <si>
    <t>Matthew Ridden</t>
  </si>
  <si>
    <t>Ben Funch</t>
  </si>
  <si>
    <t>Noah Bongers</t>
  </si>
  <si>
    <t>Cooper Wright</t>
  </si>
  <si>
    <t>Callum Slack</t>
  </si>
  <si>
    <t>Danyon Hiron</t>
  </si>
  <si>
    <t>Sarsha Wheeler</t>
  </si>
  <si>
    <t>Jackson Geddes</t>
  </si>
  <si>
    <t>Ven Naik</t>
  </si>
  <si>
    <t>Mark Rutherford</t>
  </si>
  <si>
    <t>Thomas Hooper</t>
  </si>
  <si>
    <t>James Crow</t>
  </si>
  <si>
    <t>Sebastian Brosnan</t>
  </si>
  <si>
    <t>Jayden Thornton</t>
  </si>
  <si>
    <t>Jake Braund</t>
  </si>
  <si>
    <t>Bradley Thompson</t>
  </si>
  <si>
    <t>Brodie Bygrave</t>
  </si>
  <si>
    <t>Jayden Court</t>
  </si>
  <si>
    <t>Kheenan Popp</t>
  </si>
  <si>
    <t>Calum Gauchi</t>
  </si>
  <si>
    <t>Daniel Muldrew</t>
  </si>
  <si>
    <t>Connor Roth</t>
  </si>
  <si>
    <t>Eidsv</t>
  </si>
  <si>
    <t>Gabrielle Robertson</t>
  </si>
  <si>
    <t>Charlotte Cowan</t>
  </si>
  <si>
    <t>Tahlia Zipf</t>
  </si>
  <si>
    <t>Briannah MacNab</t>
  </si>
  <si>
    <t>Victoria Kerr</t>
  </si>
  <si>
    <t>Anna Cruice</t>
  </si>
  <si>
    <t>Abbey Bates</t>
  </si>
  <si>
    <t>Sophie Bygrave</t>
  </si>
  <si>
    <t>Maddy McGowan</t>
  </si>
  <si>
    <t>Giorgia Zischke</t>
  </si>
  <si>
    <t>Joelle Cullen</t>
  </si>
  <si>
    <t>Helena deGit</t>
  </si>
  <si>
    <t>Charisse Cullen</t>
  </si>
  <si>
    <t>Phoebe Murphy</t>
  </si>
  <si>
    <t>Ky Brown</t>
  </si>
  <si>
    <t>Nathan Cooke</t>
  </si>
  <si>
    <t>Kennedy Tjandramulia</t>
  </si>
  <si>
    <t>Lleyton Parle</t>
  </si>
  <si>
    <t>Hillary Tjandramulia</t>
  </si>
  <si>
    <t>Brittany Zipf</t>
  </si>
  <si>
    <t>Josh Ferrier</t>
  </si>
  <si>
    <t>Dreece Hertrick</t>
  </si>
  <si>
    <t>Blake Johnston</t>
  </si>
  <si>
    <t>Max Skellern</t>
  </si>
  <si>
    <t>Connor Cruice</t>
  </si>
  <si>
    <t>Leyton Goldsmith</t>
  </si>
  <si>
    <t>Kyle Booker</t>
  </si>
  <si>
    <t>Tully Davis</t>
  </si>
  <si>
    <t>Tamie Chew</t>
  </si>
  <si>
    <t>Sam Rockett</t>
  </si>
  <si>
    <t>Janae Chew</t>
  </si>
  <si>
    <t>Matthew Kostic</t>
  </si>
  <si>
    <t>Tieri</t>
  </si>
  <si>
    <t>Adele Ambrey</t>
  </si>
  <si>
    <t>Darna Zischke</t>
  </si>
  <si>
    <t>Eleanor McFeaters</t>
  </si>
  <si>
    <t>Kate Lovell</t>
  </si>
  <si>
    <t>Carly Irwin</t>
  </si>
  <si>
    <t>Lillie Sermon</t>
  </si>
  <si>
    <t>Shaniah Knapman</t>
  </si>
  <si>
    <t>Tannum Sands</t>
  </si>
  <si>
    <t>Rock</t>
  </si>
  <si>
    <t>Calum Maitland</t>
  </si>
  <si>
    <t>Jayden Barber</t>
  </si>
  <si>
    <t>Jack Taylor</t>
  </si>
  <si>
    <t>Megg Taylor</t>
  </si>
  <si>
    <t>Kylie Briggs</t>
  </si>
  <si>
    <t>Fletcher Hicks</t>
  </si>
  <si>
    <t>Jordan Austin</t>
  </si>
  <si>
    <t>Anna Hepburn</t>
  </si>
  <si>
    <t>Ella Rupp</t>
  </si>
  <si>
    <t>Agnes Waters</t>
  </si>
  <si>
    <t>Agnes W</t>
  </si>
  <si>
    <t>Haydon Grave</t>
  </si>
  <si>
    <t>Hayden Grave</t>
  </si>
  <si>
    <t>Tilly Gourlay</t>
  </si>
  <si>
    <t>Luka Bosnjak</t>
  </si>
  <si>
    <t>Lachlan Neilsen</t>
  </si>
  <si>
    <t>Mary</t>
  </si>
  <si>
    <t>Ryan Quigley</t>
  </si>
  <si>
    <t>Emily Jarred</t>
  </si>
  <si>
    <t>Jayden Lane</t>
  </si>
  <si>
    <t>Blake Clark</t>
  </si>
  <si>
    <t>Jack Clayton</t>
  </si>
  <si>
    <t>Sebastian Dally</t>
  </si>
  <si>
    <t>Michael Geissler</t>
  </si>
  <si>
    <t>Lachlan Persal</t>
  </si>
  <si>
    <t>Josef Crook</t>
  </si>
  <si>
    <t>Adam Bull</t>
  </si>
  <si>
    <t>Grady McKay</t>
  </si>
  <si>
    <t>Marcus Dunn</t>
  </si>
  <si>
    <t>Emmerson Scanlon</t>
  </si>
  <si>
    <t>Caitlin Jarred</t>
  </si>
  <si>
    <t>Maddi Persal</t>
  </si>
  <si>
    <t>Amity Bartolabac</t>
  </si>
  <si>
    <t>Aiden Jarred</t>
  </si>
  <si>
    <t>Rhett Randall</t>
  </si>
  <si>
    <t>Jay Ha</t>
  </si>
  <si>
    <t>Jeffrey Van Niekerk</t>
  </si>
  <si>
    <t>Rohan Dwyer-Vary</t>
  </si>
  <si>
    <t>Ben Stepanov</t>
  </si>
  <si>
    <t>Angus Rutledge</t>
  </si>
  <si>
    <t>Emily Burns</t>
  </si>
  <si>
    <t>Rory Neville</t>
  </si>
  <si>
    <t>Marlin Entriken</t>
  </si>
  <si>
    <t>Childers</t>
  </si>
  <si>
    <t>Elijah Cattell</t>
  </si>
  <si>
    <t>Isaac Reaks</t>
  </si>
  <si>
    <t>Layne Scanlon</t>
  </si>
  <si>
    <t>Patty Cotterell</t>
  </si>
  <si>
    <t>Isabella Thone</t>
  </si>
  <si>
    <t>Daniel Cotterell</t>
  </si>
  <si>
    <t>Connor Salmon</t>
  </si>
  <si>
    <t>Jarrod Clark</t>
  </si>
  <si>
    <t>Archie Hinds</t>
  </si>
  <si>
    <t>Kym Sims</t>
  </si>
  <si>
    <t>Ethan Tom</t>
  </si>
  <si>
    <t>Brendan Schultz</t>
  </si>
  <si>
    <t>Riley Hindmarsh</t>
  </si>
  <si>
    <t>Duaringa</t>
  </si>
  <si>
    <t>Evan Daley</t>
  </si>
  <si>
    <t>Alexandra Jenkins</t>
  </si>
  <si>
    <t>Oscar McBean</t>
  </si>
  <si>
    <t>Isali Batuwangala</t>
  </si>
  <si>
    <t>Rachel Buck</t>
  </si>
  <si>
    <t>Tannum</t>
  </si>
  <si>
    <t>Ebony Baran</t>
  </si>
  <si>
    <t>Sayuni Batuwangala</t>
  </si>
  <si>
    <t>Mitchell Fraser</t>
  </si>
  <si>
    <t>Dylan Whalley</t>
  </si>
  <si>
    <t>Matthew Duffin</t>
  </si>
  <si>
    <t>Mundub</t>
  </si>
  <si>
    <t>Mundubbera</t>
  </si>
  <si>
    <t>Clovis Damay</t>
  </si>
  <si>
    <t>Sydney Damay</t>
  </si>
  <si>
    <t>Bradley Reilly</t>
  </si>
  <si>
    <t>HBay</t>
  </si>
  <si>
    <t>Tully Davies</t>
  </si>
  <si>
    <t>Richard Swanepoel</t>
  </si>
  <si>
    <t>Jarrod Clarke</t>
  </si>
  <si>
    <t>Jovy Griffin</t>
  </si>
  <si>
    <t>Blake Clarke</t>
  </si>
  <si>
    <t>Lachlan Royan</t>
  </si>
  <si>
    <t>Dakota Parker</t>
  </si>
  <si>
    <t>Nicholas Whitelam</t>
  </si>
  <si>
    <t>Levi Bryant</t>
  </si>
  <si>
    <t>Kristyl Hamlyn</t>
  </si>
  <si>
    <t>Blaire Usher</t>
  </si>
  <si>
    <t>Christian Valer</t>
  </si>
  <si>
    <t>Douglas Bennett</t>
  </si>
  <si>
    <t>Elijah Price-Smith</t>
  </si>
  <si>
    <t>Charlie Price-Smith</t>
  </si>
  <si>
    <t>Hayden Fletcher</t>
  </si>
  <si>
    <t>Lachy Ferry</t>
  </si>
  <si>
    <t>Springs</t>
  </si>
  <si>
    <t>Angus Iwers</t>
  </si>
  <si>
    <t>A+ (2)</t>
  </si>
  <si>
    <t>A (1)</t>
  </si>
  <si>
    <t>B (1)</t>
  </si>
  <si>
    <t>C (1)</t>
  </si>
  <si>
    <t>Brendon Schultz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</si>
</sst>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0" xfId="0" applyBorder="1"/>
    <xf numFmtId="0" fontId="0" fillId="4" borderId="0" xfId="0" applyFill="1"/>
    <xf numFmtId="0" fontId="0" fillId="5" borderId="0" xfId="0" applyFill="1"/>
    <xf numFmtId="0" fontId="0" fillId="5" borderId="2" xfId="0" applyFill="1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5" borderId="2" xfId="0" applyFont="1" applyFill="1" applyBorder="1"/>
    <xf numFmtId="0" fontId="0" fillId="0" borderId="0" xfId="0" applyFont="1" applyBorder="1"/>
    <xf numFmtId="0" fontId="0" fillId="0" borderId="3" xfId="0" applyBorder="1"/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/>
    <xf numFmtId="0" fontId="0" fillId="0" borderId="4" xfId="0" applyFont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24"/>
  <sheetViews>
    <sheetView workbookViewId="0">
      <selection activeCell="J21" sqref="J21"/>
    </sheetView>
  </sheetViews>
  <sheetFormatPr defaultColWidth="9.1796875" defaultRowHeight="14"/>
  <cols>
    <col min="1" max="1" width="20.453125" style="3" bestFit="1" customWidth="1"/>
    <col min="2" max="2" width="13.1796875" style="3" bestFit="1" customWidth="1"/>
    <col min="3" max="16384" width="9.1796875" style="3"/>
  </cols>
  <sheetData>
    <row r="1" spans="1:6">
      <c r="A1" s="18" t="s">
        <v>1</v>
      </c>
      <c r="B1" s="18" t="s">
        <v>2</v>
      </c>
      <c r="C1" s="18" t="s">
        <v>21</v>
      </c>
      <c r="D1" s="18" t="s">
        <v>24</v>
      </c>
      <c r="E1" s="18" t="s">
        <v>22</v>
      </c>
      <c r="F1" s="18" t="s">
        <v>23</v>
      </c>
    </row>
    <row r="2" spans="1:6" ht="14.5">
      <c r="A2" s="22" t="s">
        <v>156</v>
      </c>
      <c r="B2" s="22" t="s">
        <v>58</v>
      </c>
      <c r="C2" s="23"/>
      <c r="D2" s="23" t="s">
        <v>39</v>
      </c>
      <c r="E2" s="24"/>
      <c r="F2" s="24"/>
    </row>
    <row r="3" spans="1:6" ht="14.5">
      <c r="A3" s="22" t="s">
        <v>206</v>
      </c>
      <c r="B3" s="22" t="s">
        <v>58</v>
      </c>
      <c r="C3" s="23"/>
      <c r="D3" s="23" t="s">
        <v>39</v>
      </c>
      <c r="E3" s="24"/>
      <c r="F3" s="24"/>
    </row>
    <row r="4" spans="1:6" ht="14.5">
      <c r="A4" s="22" t="s">
        <v>74</v>
      </c>
      <c r="B4" s="22" t="s">
        <v>58</v>
      </c>
      <c r="C4" s="23"/>
      <c r="D4" s="23" t="s">
        <v>39</v>
      </c>
      <c r="E4" s="24"/>
      <c r="F4" s="24"/>
    </row>
    <row r="5" spans="1:6" ht="14.5">
      <c r="A5" s="22" t="s">
        <v>180</v>
      </c>
      <c r="B5" s="22" t="s">
        <v>58</v>
      </c>
      <c r="C5" s="23"/>
      <c r="D5" s="23" t="s">
        <v>39</v>
      </c>
      <c r="E5" s="24"/>
      <c r="F5" s="24"/>
    </row>
    <row r="6" spans="1:6" ht="14.5">
      <c r="A6" s="22" t="s">
        <v>186</v>
      </c>
      <c r="B6" s="22" t="s">
        <v>58</v>
      </c>
      <c r="C6" s="23"/>
      <c r="D6" s="23" t="s">
        <v>39</v>
      </c>
      <c r="E6" s="24"/>
      <c r="F6" s="24"/>
    </row>
    <row r="7" spans="1:6" ht="14.5">
      <c r="A7" s="22" t="s">
        <v>196</v>
      </c>
      <c r="B7" s="22" t="s">
        <v>58</v>
      </c>
      <c r="C7" s="23"/>
      <c r="D7" s="23" t="s">
        <v>39</v>
      </c>
      <c r="E7" s="24"/>
      <c r="F7" s="24"/>
    </row>
    <row r="8" spans="1:6" ht="14.5">
      <c r="A8" s="22" t="s">
        <v>154</v>
      </c>
      <c r="B8" s="22" t="s">
        <v>58</v>
      </c>
      <c r="C8" s="23"/>
      <c r="D8" s="23" t="s">
        <v>39</v>
      </c>
      <c r="E8" s="24"/>
      <c r="F8" s="24"/>
    </row>
    <row r="9" spans="1:6" ht="14.5">
      <c r="A9" s="25" t="s">
        <v>82</v>
      </c>
      <c r="B9" s="22" t="s">
        <v>58</v>
      </c>
      <c r="C9" s="23"/>
      <c r="D9" s="23" t="s">
        <v>39</v>
      </c>
      <c r="E9" s="24" t="s">
        <v>39</v>
      </c>
      <c r="F9" s="24"/>
    </row>
    <row r="10" spans="1:6" ht="14.5">
      <c r="A10" s="22" t="s">
        <v>54</v>
      </c>
      <c r="B10" s="22" t="s">
        <v>58</v>
      </c>
      <c r="C10" s="23"/>
      <c r="D10" s="23" t="s">
        <v>39</v>
      </c>
      <c r="E10" s="24" t="s">
        <v>39</v>
      </c>
      <c r="F10" s="24"/>
    </row>
    <row r="11" spans="1:6" ht="14.5">
      <c r="A11" s="22" t="s">
        <v>45</v>
      </c>
      <c r="B11" s="22" t="s">
        <v>58</v>
      </c>
      <c r="C11" s="23"/>
      <c r="D11" s="23" t="s">
        <v>39</v>
      </c>
      <c r="E11" s="24" t="s">
        <v>39</v>
      </c>
      <c r="F11" s="24"/>
    </row>
    <row r="12" spans="1:6" ht="14.5">
      <c r="A12" s="22" t="s">
        <v>72</v>
      </c>
      <c r="B12" s="22" t="s">
        <v>58</v>
      </c>
      <c r="C12" s="23"/>
      <c r="D12" s="23" t="s">
        <v>39</v>
      </c>
      <c r="E12" s="24"/>
      <c r="F12" s="24"/>
    </row>
    <row r="13" spans="1:6" ht="14.5">
      <c r="A13" s="22" t="s">
        <v>65</v>
      </c>
      <c r="B13" s="22" t="s">
        <v>58</v>
      </c>
      <c r="C13" s="23"/>
      <c r="D13" s="23" t="s">
        <v>39</v>
      </c>
      <c r="E13" s="24"/>
      <c r="F13" s="24"/>
    </row>
    <row r="14" spans="1:6" ht="14.5">
      <c r="A14" s="22" t="s">
        <v>177</v>
      </c>
      <c r="B14" s="22" t="s">
        <v>182</v>
      </c>
      <c r="C14" s="23" t="s">
        <v>39</v>
      </c>
      <c r="D14" s="23"/>
      <c r="E14" s="24"/>
      <c r="F14" s="24"/>
    </row>
    <row r="15" spans="1:6" ht="14.5">
      <c r="A15" s="22" t="s">
        <v>190</v>
      </c>
      <c r="B15" s="22" t="s">
        <v>21</v>
      </c>
      <c r="C15" s="23" t="s">
        <v>39</v>
      </c>
      <c r="D15" s="23"/>
      <c r="E15" s="24" t="s">
        <v>39</v>
      </c>
      <c r="F15" s="24" t="s">
        <v>39</v>
      </c>
    </row>
    <row r="16" spans="1:6" ht="14.5">
      <c r="A16" s="22" t="s">
        <v>205</v>
      </c>
      <c r="B16" s="22" t="s">
        <v>21</v>
      </c>
      <c r="C16" s="23" t="s">
        <v>39</v>
      </c>
      <c r="D16" s="23"/>
      <c r="E16" s="24"/>
      <c r="F16" s="24"/>
    </row>
    <row r="17" spans="1:6" ht="14.5">
      <c r="A17" s="22" t="s">
        <v>125</v>
      </c>
      <c r="B17" s="22" t="s">
        <v>55</v>
      </c>
      <c r="C17" s="23" t="s">
        <v>39</v>
      </c>
      <c r="D17" s="23"/>
      <c r="E17" s="24"/>
      <c r="F17" s="24" t="s">
        <v>39</v>
      </c>
    </row>
    <row r="18" spans="1:6" ht="14.5">
      <c r="A18" s="22" t="s">
        <v>106</v>
      </c>
      <c r="B18" s="22" t="s">
        <v>61</v>
      </c>
      <c r="C18" s="23" t="s">
        <v>39</v>
      </c>
      <c r="D18" s="23"/>
      <c r="E18" s="24" t="s">
        <v>39</v>
      </c>
      <c r="F18" s="24"/>
    </row>
    <row r="19" spans="1:6" ht="14.5">
      <c r="A19" s="22" t="s">
        <v>79</v>
      </c>
      <c r="B19" s="22" t="s">
        <v>61</v>
      </c>
      <c r="C19" s="23" t="s">
        <v>39</v>
      </c>
      <c r="D19" s="23"/>
      <c r="E19" s="24" t="s">
        <v>39</v>
      </c>
      <c r="F19" s="24"/>
    </row>
    <row r="20" spans="1:6" ht="14.5">
      <c r="A20" s="22" t="s">
        <v>216</v>
      </c>
      <c r="B20" s="22" t="s">
        <v>61</v>
      </c>
      <c r="C20" s="23" t="s">
        <v>39</v>
      </c>
      <c r="D20" s="23"/>
      <c r="E20" s="24"/>
      <c r="F20" s="24"/>
    </row>
    <row r="21" spans="1:6" ht="14.5">
      <c r="A21" s="22" t="s">
        <v>116</v>
      </c>
      <c r="B21" s="22" t="s">
        <v>38</v>
      </c>
      <c r="C21" s="23" t="s">
        <v>39</v>
      </c>
      <c r="D21" s="23"/>
      <c r="E21" s="24"/>
      <c r="F21" s="24" t="s">
        <v>39</v>
      </c>
    </row>
    <row r="22" spans="1:6" ht="14.5">
      <c r="A22" s="22" t="s">
        <v>143</v>
      </c>
      <c r="B22" s="22" t="s">
        <v>55</v>
      </c>
      <c r="C22" s="23" t="s">
        <v>39</v>
      </c>
      <c r="D22" s="23"/>
      <c r="E22" s="24"/>
      <c r="F22" s="24" t="s">
        <v>39</v>
      </c>
    </row>
    <row r="23" spans="1:6" ht="14.5">
      <c r="A23" s="22" t="s">
        <v>176</v>
      </c>
      <c r="B23" s="22" t="s">
        <v>21</v>
      </c>
      <c r="C23" s="23" t="s">
        <v>39</v>
      </c>
      <c r="D23" s="23"/>
      <c r="E23" s="24" t="s">
        <v>39</v>
      </c>
      <c r="F23" s="24" t="s">
        <v>39</v>
      </c>
    </row>
    <row r="24" spans="1:6" ht="14.5">
      <c r="A24" s="22" t="s">
        <v>40</v>
      </c>
      <c r="B24" s="22" t="s">
        <v>38</v>
      </c>
      <c r="C24" s="23" t="s">
        <v>39</v>
      </c>
      <c r="D24" s="23"/>
      <c r="E24" s="24"/>
      <c r="F24" s="24" t="s">
        <v>39</v>
      </c>
    </row>
    <row r="25" spans="1:6" ht="14.5">
      <c r="A25" s="22" t="s">
        <v>122</v>
      </c>
      <c r="B25" s="22" t="s">
        <v>61</v>
      </c>
      <c r="C25" s="23" t="s">
        <v>39</v>
      </c>
      <c r="D25" s="23"/>
      <c r="E25" s="24"/>
      <c r="F25" s="24"/>
    </row>
    <row r="26" spans="1:6" ht="14.5">
      <c r="A26" s="22" t="s">
        <v>145</v>
      </c>
      <c r="B26" s="22" t="s">
        <v>61</v>
      </c>
      <c r="C26" s="23" t="s">
        <v>39</v>
      </c>
      <c r="D26" s="23"/>
      <c r="E26" s="24" t="s">
        <v>39</v>
      </c>
      <c r="F26" s="24"/>
    </row>
    <row r="27" spans="1:6" ht="14.5">
      <c r="A27" s="22" t="s">
        <v>135</v>
      </c>
      <c r="B27" s="22" t="s">
        <v>61</v>
      </c>
      <c r="C27" s="23" t="s">
        <v>39</v>
      </c>
      <c r="D27" s="23"/>
      <c r="E27" s="24"/>
      <c r="F27" s="24"/>
    </row>
    <row r="28" spans="1:6" ht="14.5">
      <c r="A28" s="22" t="s">
        <v>99</v>
      </c>
      <c r="B28" s="22" t="s">
        <v>61</v>
      </c>
      <c r="C28" s="23" t="s">
        <v>39</v>
      </c>
      <c r="D28" s="23"/>
      <c r="E28" s="24" t="s">
        <v>39</v>
      </c>
      <c r="F28" s="24"/>
    </row>
    <row r="29" spans="1:6" ht="14.5">
      <c r="A29" s="22" t="s">
        <v>134</v>
      </c>
      <c r="B29" s="22" t="s">
        <v>21</v>
      </c>
      <c r="C29" s="23" t="s">
        <v>39</v>
      </c>
      <c r="D29" s="23"/>
      <c r="E29" s="24" t="s">
        <v>39</v>
      </c>
      <c r="F29" s="24"/>
    </row>
    <row r="30" spans="1:6" ht="14.5">
      <c r="A30" s="22" t="s">
        <v>41</v>
      </c>
      <c r="B30" s="22" t="s">
        <v>55</v>
      </c>
      <c r="C30" s="23" t="s">
        <v>39</v>
      </c>
      <c r="D30" s="23"/>
      <c r="E30" s="24"/>
      <c r="F30" s="24" t="s">
        <v>39</v>
      </c>
    </row>
    <row r="31" spans="1:6" ht="14.5">
      <c r="A31" s="22" t="s">
        <v>181</v>
      </c>
      <c r="B31" s="22" t="s">
        <v>21</v>
      </c>
      <c r="C31" s="23" t="s">
        <v>39</v>
      </c>
      <c r="D31" s="23"/>
      <c r="E31" s="24"/>
      <c r="F31" s="24"/>
    </row>
    <row r="32" spans="1:6" ht="14.5">
      <c r="A32" s="22" t="s">
        <v>104</v>
      </c>
      <c r="B32" s="22" t="s">
        <v>61</v>
      </c>
      <c r="C32" s="23" t="s">
        <v>39</v>
      </c>
      <c r="D32" s="23"/>
      <c r="E32" s="24"/>
      <c r="F32" s="24"/>
    </row>
    <row r="33" spans="1:6" ht="14.5">
      <c r="A33" s="22" t="s">
        <v>92</v>
      </c>
      <c r="B33" s="22" t="s">
        <v>21</v>
      </c>
      <c r="C33" s="23" t="s">
        <v>39</v>
      </c>
      <c r="D33" s="23"/>
      <c r="E33" s="24"/>
      <c r="F33" s="24"/>
    </row>
    <row r="34" spans="1:6" ht="14.5">
      <c r="A34" s="22" t="s">
        <v>128</v>
      </c>
      <c r="B34" s="22" t="s">
        <v>223</v>
      </c>
      <c r="C34" s="23" t="s">
        <v>39</v>
      </c>
      <c r="D34" s="23"/>
      <c r="E34" s="24"/>
      <c r="F34" s="24"/>
    </row>
    <row r="35" spans="1:6" ht="14.5">
      <c r="A35" s="22" t="s">
        <v>119</v>
      </c>
      <c r="B35" s="22" t="s">
        <v>61</v>
      </c>
      <c r="C35" s="23" t="s">
        <v>39</v>
      </c>
      <c r="D35" s="23"/>
      <c r="E35" s="24"/>
      <c r="F35" s="24"/>
    </row>
    <row r="36" spans="1:6" ht="14.5">
      <c r="A36" s="22" t="s">
        <v>222</v>
      </c>
      <c r="B36" s="22" t="s">
        <v>21</v>
      </c>
      <c r="C36" s="23" t="s">
        <v>39</v>
      </c>
      <c r="D36" s="23"/>
      <c r="E36" s="24"/>
      <c r="F36" s="24"/>
    </row>
    <row r="37" spans="1:6" ht="14.5">
      <c r="A37" s="22" t="s">
        <v>69</v>
      </c>
      <c r="B37" s="22" t="s">
        <v>38</v>
      </c>
      <c r="C37" s="23" t="s">
        <v>39</v>
      </c>
      <c r="D37" s="23"/>
      <c r="E37" s="24"/>
      <c r="F37" s="24" t="s">
        <v>39</v>
      </c>
    </row>
    <row r="38" spans="1:6" ht="14.5">
      <c r="A38" s="22" t="s">
        <v>70</v>
      </c>
      <c r="B38" s="22" t="s">
        <v>61</v>
      </c>
      <c r="C38" s="23" t="s">
        <v>39</v>
      </c>
      <c r="D38" s="23"/>
      <c r="E38" s="24"/>
      <c r="F38" s="24"/>
    </row>
    <row r="39" spans="1:6" ht="14.5">
      <c r="A39" s="22" t="s">
        <v>200</v>
      </c>
      <c r="B39" s="22" t="s">
        <v>224</v>
      </c>
      <c r="C39" s="22"/>
      <c r="D39" s="22"/>
      <c r="E39" s="24" t="s">
        <v>39</v>
      </c>
      <c r="F39" s="24"/>
    </row>
    <row r="40" spans="1:6" ht="14.5">
      <c r="A40" s="22" t="s">
        <v>157</v>
      </c>
      <c r="B40" s="22" t="s">
        <v>224</v>
      </c>
      <c r="C40" s="22"/>
      <c r="D40" s="22"/>
      <c r="E40" s="24" t="s">
        <v>39</v>
      </c>
      <c r="F40" s="24"/>
    </row>
    <row r="41" spans="1:6" ht="14.5">
      <c r="A41" s="22" t="s">
        <v>202</v>
      </c>
      <c r="B41" s="22" t="s">
        <v>224</v>
      </c>
      <c r="C41" s="22"/>
      <c r="D41" s="22"/>
      <c r="E41" s="24" t="s">
        <v>39</v>
      </c>
      <c r="F41" s="24"/>
    </row>
    <row r="42" spans="1:6" ht="14.5">
      <c r="A42" s="22" t="s">
        <v>204</v>
      </c>
      <c r="B42" s="22" t="s">
        <v>224</v>
      </c>
      <c r="C42" s="22"/>
      <c r="D42" s="22"/>
      <c r="E42" s="24" t="s">
        <v>39</v>
      </c>
      <c r="F42" s="24"/>
    </row>
    <row r="43" spans="1:6" ht="14.5">
      <c r="A43" s="22" t="s">
        <v>185</v>
      </c>
      <c r="B43" s="22" t="s">
        <v>224</v>
      </c>
      <c r="C43" s="22"/>
      <c r="D43" s="22"/>
      <c r="E43" s="24" t="s">
        <v>39</v>
      </c>
      <c r="F43" s="24"/>
    </row>
    <row r="44" spans="1:6" ht="14.5">
      <c r="A44" s="22" t="s">
        <v>160</v>
      </c>
      <c r="B44" s="22" t="s">
        <v>57</v>
      </c>
      <c r="C44" s="22"/>
      <c r="D44" s="22"/>
      <c r="E44" s="24" t="s">
        <v>39</v>
      </c>
      <c r="F44" s="24"/>
    </row>
    <row r="45" spans="1:6" ht="14.5">
      <c r="A45" s="22" t="s">
        <v>161</v>
      </c>
      <c r="B45" s="22" t="s">
        <v>224</v>
      </c>
      <c r="C45" s="22"/>
      <c r="D45" s="22"/>
      <c r="E45" s="24" t="s">
        <v>39</v>
      </c>
      <c r="F45" s="24"/>
    </row>
    <row r="46" spans="1:6" ht="14.5">
      <c r="A46" s="22" t="s">
        <v>225</v>
      </c>
      <c r="B46" s="22" t="s">
        <v>224</v>
      </c>
      <c r="C46" s="22"/>
      <c r="D46" s="22"/>
      <c r="E46" s="24" t="s">
        <v>39</v>
      </c>
      <c r="F46" s="24"/>
    </row>
    <row r="47" spans="1:6" ht="14.5">
      <c r="A47" s="22" t="s">
        <v>183</v>
      </c>
      <c r="B47" s="22" t="s">
        <v>224</v>
      </c>
      <c r="C47" s="22"/>
      <c r="D47" s="22"/>
      <c r="E47" s="24" t="s">
        <v>39</v>
      </c>
      <c r="F47" s="24"/>
    </row>
    <row r="48" spans="1:6" ht="14.5">
      <c r="A48" s="22" t="s">
        <v>139</v>
      </c>
      <c r="B48" s="22" t="s">
        <v>22</v>
      </c>
      <c r="C48" s="22"/>
      <c r="D48" s="22"/>
      <c r="E48" s="24" t="s">
        <v>39</v>
      </c>
      <c r="F48" s="24"/>
    </row>
    <row r="49" spans="1:6" ht="14.5">
      <c r="A49" s="22" t="s">
        <v>140</v>
      </c>
      <c r="B49" s="22" t="s">
        <v>224</v>
      </c>
      <c r="C49" s="22"/>
      <c r="D49" s="22"/>
      <c r="E49" s="24" t="s">
        <v>39</v>
      </c>
      <c r="F49" s="24"/>
    </row>
    <row r="50" spans="1:6" ht="14.5">
      <c r="A50" s="22" t="s">
        <v>107</v>
      </c>
      <c r="B50" s="22" t="s">
        <v>57</v>
      </c>
      <c r="C50" s="22"/>
      <c r="D50" s="22"/>
      <c r="E50" s="24" t="s">
        <v>39</v>
      </c>
      <c r="F50" s="24"/>
    </row>
    <row r="51" spans="1:6" ht="14.5">
      <c r="A51" s="22" t="s">
        <v>162</v>
      </c>
      <c r="B51" s="22" t="s">
        <v>61</v>
      </c>
      <c r="C51" s="22"/>
      <c r="D51" s="22"/>
      <c r="E51" s="24" t="s">
        <v>39</v>
      </c>
      <c r="F51" s="24"/>
    </row>
    <row r="52" spans="1:6" ht="14.5">
      <c r="A52" s="22" t="s">
        <v>108</v>
      </c>
      <c r="B52" s="22" t="s">
        <v>57</v>
      </c>
      <c r="C52" s="22"/>
      <c r="D52" s="22"/>
      <c r="E52" s="24" t="s">
        <v>39</v>
      </c>
      <c r="F52" s="24"/>
    </row>
    <row r="53" spans="1:6" ht="14.5">
      <c r="A53" s="22" t="s">
        <v>109</v>
      </c>
      <c r="B53" s="22" t="s">
        <v>138</v>
      </c>
      <c r="C53" s="22"/>
      <c r="D53" s="22"/>
      <c r="E53" s="24" t="s">
        <v>39</v>
      </c>
      <c r="F53" s="24"/>
    </row>
    <row r="54" spans="1:6" ht="14.5">
      <c r="A54" s="22" t="s">
        <v>110</v>
      </c>
      <c r="B54" s="22" t="s">
        <v>224</v>
      </c>
      <c r="C54" s="22"/>
      <c r="D54" s="22"/>
      <c r="E54" s="24" t="s">
        <v>39</v>
      </c>
      <c r="F54" s="24"/>
    </row>
    <row r="55" spans="1:6" ht="14.5">
      <c r="A55" s="22" t="s">
        <v>129</v>
      </c>
      <c r="B55" s="22" t="s">
        <v>61</v>
      </c>
      <c r="C55" s="22"/>
      <c r="D55" s="22"/>
      <c r="E55" s="24" t="s">
        <v>39</v>
      </c>
      <c r="F55" s="24"/>
    </row>
    <row r="56" spans="1:6" ht="14.5">
      <c r="A56" s="22" t="s">
        <v>111</v>
      </c>
      <c r="B56" s="22" t="s">
        <v>224</v>
      </c>
      <c r="C56" s="22"/>
      <c r="D56" s="22"/>
      <c r="E56" s="24" t="s">
        <v>39</v>
      </c>
      <c r="F56" s="24"/>
    </row>
    <row r="57" spans="1:6" ht="14.5">
      <c r="A57" s="22" t="s">
        <v>80</v>
      </c>
      <c r="B57" s="22" t="s">
        <v>224</v>
      </c>
      <c r="C57" s="22"/>
      <c r="D57" s="22"/>
      <c r="E57" s="24" t="s">
        <v>39</v>
      </c>
      <c r="F57" s="24"/>
    </row>
    <row r="58" spans="1:6" ht="14.5">
      <c r="A58" s="22" t="s">
        <v>226</v>
      </c>
      <c r="B58" s="22" t="s">
        <v>94</v>
      </c>
      <c r="C58" s="22"/>
      <c r="D58" s="22"/>
      <c r="E58" s="24" t="s">
        <v>39</v>
      </c>
      <c r="F58" s="24"/>
    </row>
    <row r="59" spans="1:6" ht="14.5">
      <c r="A59" s="22" t="s">
        <v>130</v>
      </c>
      <c r="B59" s="22" t="s">
        <v>234</v>
      </c>
      <c r="C59" s="22"/>
      <c r="D59" s="22"/>
      <c r="E59" s="24" t="s">
        <v>39</v>
      </c>
      <c r="F59" s="24"/>
    </row>
    <row r="60" spans="1:6" ht="14.5">
      <c r="A60" s="22" t="s">
        <v>98</v>
      </c>
      <c r="B60" s="22" t="s">
        <v>224</v>
      </c>
      <c r="C60" s="22"/>
      <c r="D60" s="22"/>
      <c r="E60" s="24" t="s">
        <v>39</v>
      </c>
      <c r="F60" s="24"/>
    </row>
    <row r="61" spans="1:6" ht="14.5">
      <c r="A61" s="22" t="s">
        <v>117</v>
      </c>
      <c r="B61" s="22" t="s">
        <v>58</v>
      </c>
      <c r="C61" s="22"/>
      <c r="D61" s="22"/>
      <c r="E61" s="24" t="s">
        <v>39</v>
      </c>
      <c r="F61" s="24"/>
    </row>
    <row r="62" spans="1:6" ht="14.5">
      <c r="A62" s="22" t="s">
        <v>100</v>
      </c>
      <c r="B62" s="22" t="s">
        <v>57</v>
      </c>
      <c r="C62" s="22"/>
      <c r="D62" s="22"/>
      <c r="E62" s="24" t="s">
        <v>39</v>
      </c>
      <c r="F62" s="24"/>
    </row>
    <row r="63" spans="1:6" ht="14.5">
      <c r="A63" s="22" t="s">
        <v>89</v>
      </c>
      <c r="B63" s="22" t="s">
        <v>22</v>
      </c>
      <c r="C63" s="22"/>
      <c r="D63" s="22"/>
      <c r="E63" s="24" t="s">
        <v>39</v>
      </c>
      <c r="F63" s="24"/>
    </row>
    <row r="64" spans="1:6" ht="14.5">
      <c r="A64" s="22" t="s">
        <v>64</v>
      </c>
      <c r="B64" s="22" t="s">
        <v>22</v>
      </c>
      <c r="C64" s="22"/>
      <c r="D64" s="22"/>
      <c r="E64" s="24" t="s">
        <v>39</v>
      </c>
      <c r="F64" s="24"/>
    </row>
    <row r="65" spans="1:6" ht="14.5">
      <c r="A65" s="22" t="s">
        <v>227</v>
      </c>
      <c r="B65" s="22" t="s">
        <v>22</v>
      </c>
      <c r="C65" s="22"/>
      <c r="D65" s="22"/>
      <c r="E65" s="24" t="s">
        <v>39</v>
      </c>
      <c r="F65" s="24"/>
    </row>
    <row r="66" spans="1:6" ht="14.5">
      <c r="A66" s="22" t="s">
        <v>228</v>
      </c>
      <c r="B66" s="22" t="s">
        <v>22</v>
      </c>
      <c r="C66" s="22"/>
      <c r="D66" s="22"/>
      <c r="E66" s="24" t="s">
        <v>39</v>
      </c>
      <c r="F66" s="24"/>
    </row>
    <row r="67" spans="1:6" ht="14.5">
      <c r="A67" s="22" t="s">
        <v>229</v>
      </c>
      <c r="B67" s="22" t="s">
        <v>22</v>
      </c>
      <c r="C67" s="22"/>
      <c r="D67" s="22"/>
      <c r="E67" s="24" t="s">
        <v>39</v>
      </c>
      <c r="F67" s="24"/>
    </row>
    <row r="68" spans="1:6" ht="14.5">
      <c r="A68" s="22" t="s">
        <v>67</v>
      </c>
      <c r="B68" s="22" t="s">
        <v>22</v>
      </c>
      <c r="C68" s="22"/>
      <c r="D68" s="22"/>
      <c r="E68" s="24" t="s">
        <v>39</v>
      </c>
      <c r="F68" s="24"/>
    </row>
    <row r="69" spans="1:6" ht="14.5">
      <c r="A69" s="22" t="s">
        <v>230</v>
      </c>
      <c r="B69" s="22" t="s">
        <v>22</v>
      </c>
      <c r="C69" s="22"/>
      <c r="D69" s="22"/>
      <c r="E69" s="24" t="s">
        <v>39</v>
      </c>
      <c r="F69" s="24"/>
    </row>
    <row r="70" spans="1:6" ht="14.5">
      <c r="A70" s="22" t="s">
        <v>231</v>
      </c>
      <c r="B70" s="22" t="s">
        <v>22</v>
      </c>
      <c r="C70" s="22"/>
      <c r="D70" s="22"/>
      <c r="E70" s="24" t="s">
        <v>39</v>
      </c>
      <c r="F70" s="24"/>
    </row>
    <row r="71" spans="1:6" ht="14.5">
      <c r="A71" s="22" t="s">
        <v>232</v>
      </c>
      <c r="B71" s="22" t="s">
        <v>22</v>
      </c>
      <c r="C71" s="22"/>
      <c r="D71" s="22"/>
      <c r="E71" s="24" t="s">
        <v>39</v>
      </c>
      <c r="F71" s="24"/>
    </row>
    <row r="72" spans="1:6" ht="14.5">
      <c r="A72" s="22" t="s">
        <v>233</v>
      </c>
      <c r="B72" s="22" t="s">
        <v>234</v>
      </c>
      <c r="C72" s="22"/>
      <c r="D72" s="22"/>
      <c r="E72" s="24" t="s">
        <v>39</v>
      </c>
      <c r="F72" s="24"/>
    </row>
    <row r="73" spans="1:6" ht="14.5">
      <c r="A73" s="22" t="s">
        <v>236</v>
      </c>
      <c r="B73" s="22" t="s">
        <v>234</v>
      </c>
      <c r="C73" s="22"/>
      <c r="D73" s="22"/>
      <c r="E73" s="24" t="s">
        <v>39</v>
      </c>
      <c r="F73" s="24"/>
    </row>
    <row r="74" spans="1:6" ht="14.5">
      <c r="A74" s="22" t="s">
        <v>238</v>
      </c>
      <c r="B74" s="22" t="s">
        <v>234</v>
      </c>
      <c r="C74" s="22"/>
      <c r="D74" s="22"/>
      <c r="E74" s="24" t="s">
        <v>39</v>
      </c>
      <c r="F74" s="24"/>
    </row>
    <row r="75" spans="1:6" ht="14.5">
      <c r="A75" s="22" t="s">
        <v>291</v>
      </c>
      <c r="B75" s="22" t="s">
        <v>55</v>
      </c>
      <c r="C75" s="22"/>
      <c r="D75" s="22"/>
      <c r="E75" s="24"/>
      <c r="F75" s="24" t="s">
        <v>39</v>
      </c>
    </row>
    <row r="76" spans="1:6" ht="14.5">
      <c r="A76" s="22" t="s">
        <v>292</v>
      </c>
      <c r="B76" s="22" t="s">
        <v>55</v>
      </c>
      <c r="C76" s="22"/>
      <c r="D76" s="22"/>
      <c r="E76" s="24"/>
      <c r="F76" s="24" t="s">
        <v>39</v>
      </c>
    </row>
    <row r="77" spans="1:6" ht="14.5">
      <c r="A77" s="22" t="s">
        <v>293</v>
      </c>
      <c r="B77" s="22" t="s">
        <v>295</v>
      </c>
      <c r="C77" s="22"/>
      <c r="D77" s="22"/>
      <c r="E77" s="24"/>
      <c r="F77" s="24" t="s">
        <v>39</v>
      </c>
    </row>
    <row r="78" spans="1:6" ht="14.5">
      <c r="A78" s="22" t="s">
        <v>296</v>
      </c>
      <c r="B78" s="22" t="s">
        <v>55</v>
      </c>
      <c r="C78" s="22"/>
      <c r="D78" s="22"/>
      <c r="E78" s="24"/>
      <c r="F78" s="24" t="s">
        <v>39</v>
      </c>
    </row>
    <row r="79" spans="1:6" ht="14.5">
      <c r="A79" s="22" t="s">
        <v>297</v>
      </c>
      <c r="B79" s="22" t="s">
        <v>55</v>
      </c>
      <c r="C79" s="22"/>
      <c r="D79" s="22"/>
      <c r="E79" s="24"/>
      <c r="F79" s="24" t="s">
        <v>39</v>
      </c>
    </row>
    <row r="80" spans="1:6" ht="14.5">
      <c r="A80" s="22" t="s">
        <v>280</v>
      </c>
      <c r="B80" s="22" t="s">
        <v>55</v>
      </c>
      <c r="C80" s="22"/>
      <c r="D80" s="22"/>
      <c r="E80" s="24"/>
      <c r="F80" s="24" t="s">
        <v>39</v>
      </c>
    </row>
    <row r="81" spans="1:6" ht="14.5">
      <c r="A81" s="22" t="s">
        <v>212</v>
      </c>
      <c r="B81" s="22" t="s">
        <v>59</v>
      </c>
      <c r="C81" s="22"/>
      <c r="D81" s="22"/>
      <c r="E81" s="24"/>
      <c r="F81" s="24" t="s">
        <v>39</v>
      </c>
    </row>
    <row r="82" spans="1:6" ht="14.5">
      <c r="A82" s="22" t="s">
        <v>208</v>
      </c>
      <c r="B82" s="22" t="s">
        <v>60</v>
      </c>
      <c r="C82" s="22"/>
      <c r="D82" s="22"/>
      <c r="E82" s="24"/>
      <c r="F82" s="24" t="s">
        <v>39</v>
      </c>
    </row>
    <row r="83" spans="1:6" ht="14.5">
      <c r="A83" s="22" t="s">
        <v>214</v>
      </c>
      <c r="B83" s="22" t="s">
        <v>59</v>
      </c>
      <c r="C83" s="22"/>
      <c r="D83" s="22"/>
      <c r="E83" s="24"/>
      <c r="F83" s="24" t="s">
        <v>39</v>
      </c>
    </row>
    <row r="84" spans="1:6" ht="14.5">
      <c r="A84" s="22" t="s">
        <v>124</v>
      </c>
      <c r="B84" s="22" t="s">
        <v>60</v>
      </c>
      <c r="C84" s="22"/>
      <c r="D84" s="22"/>
      <c r="E84" s="24"/>
      <c r="F84" s="24" t="s">
        <v>39</v>
      </c>
    </row>
    <row r="85" spans="1:6" ht="14.5">
      <c r="A85" s="22" t="s">
        <v>173</v>
      </c>
      <c r="B85" s="22" t="s">
        <v>60</v>
      </c>
      <c r="C85" s="22"/>
      <c r="D85" s="22"/>
      <c r="E85" s="24"/>
      <c r="F85" s="24" t="s">
        <v>39</v>
      </c>
    </row>
    <row r="86" spans="1:6" ht="14.5">
      <c r="A86" s="22" t="s">
        <v>211</v>
      </c>
      <c r="B86" s="22" t="s">
        <v>299</v>
      </c>
      <c r="C86" s="22"/>
      <c r="D86" s="22"/>
      <c r="E86" s="24"/>
      <c r="F86" s="24" t="s">
        <v>39</v>
      </c>
    </row>
    <row r="87" spans="1:6" ht="14.5">
      <c r="A87" s="22" t="s">
        <v>191</v>
      </c>
      <c r="B87" s="22" t="s">
        <v>59</v>
      </c>
      <c r="C87" s="22"/>
      <c r="D87" s="22"/>
      <c r="E87" s="24"/>
      <c r="F87" s="24" t="s">
        <v>39</v>
      </c>
    </row>
    <row r="88" spans="1:6" ht="14.5">
      <c r="A88" s="22" t="s">
        <v>105</v>
      </c>
      <c r="B88" s="22" t="s">
        <v>55</v>
      </c>
      <c r="C88" s="22"/>
      <c r="D88" s="22"/>
      <c r="E88" s="24"/>
      <c r="F88" s="24" t="s">
        <v>39</v>
      </c>
    </row>
    <row r="89" spans="1:6" ht="14.5">
      <c r="A89" s="22" t="s">
        <v>174</v>
      </c>
      <c r="B89" s="22" t="s">
        <v>60</v>
      </c>
      <c r="C89" s="22"/>
      <c r="D89" s="22"/>
      <c r="E89" s="24"/>
      <c r="F89" s="24" t="s">
        <v>39</v>
      </c>
    </row>
    <row r="90" spans="1:6" ht="14.5">
      <c r="A90" s="22" t="s">
        <v>300</v>
      </c>
      <c r="B90" s="22" t="s">
        <v>55</v>
      </c>
      <c r="C90" s="22"/>
      <c r="D90" s="22"/>
      <c r="E90" s="24"/>
      <c r="F90" s="24" t="s">
        <v>39</v>
      </c>
    </row>
    <row r="91" spans="1:6" ht="14.5">
      <c r="A91" s="22" t="s">
        <v>175</v>
      </c>
      <c r="B91" s="22" t="s">
        <v>59</v>
      </c>
      <c r="C91" s="22"/>
      <c r="D91" s="22"/>
      <c r="E91" s="24"/>
      <c r="F91" s="24" t="s">
        <v>39</v>
      </c>
    </row>
    <row r="92" spans="1:6" ht="14.5">
      <c r="A92" s="22" t="s">
        <v>264</v>
      </c>
      <c r="B92" s="22" t="s">
        <v>59</v>
      </c>
      <c r="C92" s="22"/>
      <c r="D92" s="22"/>
      <c r="E92" s="24"/>
      <c r="F92" s="24" t="s">
        <v>39</v>
      </c>
    </row>
    <row r="93" spans="1:6" ht="14.5">
      <c r="A93" s="22" t="s">
        <v>114</v>
      </c>
      <c r="B93" s="22" t="s">
        <v>59</v>
      </c>
      <c r="C93" s="22"/>
      <c r="D93" s="22"/>
      <c r="E93" s="24"/>
      <c r="F93" s="24" t="s">
        <v>39</v>
      </c>
    </row>
    <row r="94" spans="1:6" ht="14.5">
      <c r="A94" s="22" t="s">
        <v>164</v>
      </c>
      <c r="B94" s="22" t="s">
        <v>38</v>
      </c>
      <c r="C94" s="22"/>
      <c r="D94" s="22"/>
      <c r="E94" s="24"/>
      <c r="F94" s="24" t="s">
        <v>39</v>
      </c>
    </row>
    <row r="95" spans="1:6" ht="14.5">
      <c r="A95" s="22" t="s">
        <v>247</v>
      </c>
      <c r="B95" s="22" t="s">
        <v>60</v>
      </c>
      <c r="C95" s="22"/>
      <c r="D95" s="22"/>
      <c r="E95" s="24"/>
      <c r="F95" s="24" t="s">
        <v>39</v>
      </c>
    </row>
    <row r="96" spans="1:6" ht="14.5">
      <c r="A96" s="22" t="s">
        <v>83</v>
      </c>
      <c r="B96" s="22" t="s">
        <v>59</v>
      </c>
      <c r="C96" s="22"/>
      <c r="D96" s="22"/>
      <c r="E96" s="24"/>
      <c r="F96" s="24" t="s">
        <v>39</v>
      </c>
    </row>
    <row r="97" spans="1:6" ht="14.5">
      <c r="A97" s="22" t="s">
        <v>310</v>
      </c>
      <c r="B97" s="22" t="s">
        <v>59</v>
      </c>
      <c r="C97" s="22"/>
      <c r="D97" s="22"/>
      <c r="E97" s="24"/>
      <c r="F97" s="24" t="s">
        <v>39</v>
      </c>
    </row>
    <row r="98" spans="1:6" ht="14.5">
      <c r="A98" s="22" t="s">
        <v>97</v>
      </c>
      <c r="B98" s="22" t="s">
        <v>56</v>
      </c>
      <c r="C98" s="22"/>
      <c r="D98" s="22"/>
      <c r="E98" s="24"/>
      <c r="F98" s="24" t="s">
        <v>39</v>
      </c>
    </row>
    <row r="99" spans="1:6" ht="14.5">
      <c r="A99" s="22" t="s">
        <v>96</v>
      </c>
      <c r="B99" s="22" t="s">
        <v>55</v>
      </c>
      <c r="C99" s="22"/>
      <c r="D99" s="22"/>
      <c r="E99" s="24"/>
      <c r="F99" s="24" t="s">
        <v>39</v>
      </c>
    </row>
    <row r="100" spans="1:6" ht="14.5">
      <c r="A100" s="22" t="s">
        <v>126</v>
      </c>
      <c r="B100" s="22" t="s">
        <v>59</v>
      </c>
      <c r="C100" s="22"/>
      <c r="D100" s="22"/>
      <c r="E100" s="24"/>
      <c r="F100" s="24" t="s">
        <v>39</v>
      </c>
    </row>
    <row r="101" spans="1:6" ht="14.5">
      <c r="A101" s="22" t="s">
        <v>149</v>
      </c>
      <c r="B101" s="22" t="s">
        <v>59</v>
      </c>
      <c r="C101" s="22"/>
      <c r="D101" s="22"/>
      <c r="E101" s="24"/>
      <c r="F101" s="24" t="s">
        <v>39</v>
      </c>
    </row>
    <row r="102" spans="1:6" ht="14.5">
      <c r="A102" s="22" t="s">
        <v>127</v>
      </c>
      <c r="B102" s="22" t="s">
        <v>59</v>
      </c>
      <c r="C102" s="22"/>
      <c r="D102" s="22"/>
      <c r="E102" s="24"/>
      <c r="F102" s="24" t="s">
        <v>39</v>
      </c>
    </row>
    <row r="103" spans="1:6" ht="14.5">
      <c r="A103" s="22" t="s">
        <v>151</v>
      </c>
      <c r="B103" s="22" t="s">
        <v>38</v>
      </c>
      <c r="C103" s="22"/>
      <c r="D103" s="22"/>
      <c r="E103" s="24"/>
      <c r="F103" s="24" t="s">
        <v>39</v>
      </c>
    </row>
    <row r="104" spans="1:6" ht="14.5">
      <c r="A104" s="22" t="s">
        <v>301</v>
      </c>
      <c r="B104" s="22" t="s">
        <v>59</v>
      </c>
      <c r="C104" s="22"/>
      <c r="D104" s="22"/>
      <c r="E104" s="24"/>
      <c r="F104" s="24" t="s">
        <v>39</v>
      </c>
    </row>
    <row r="105" spans="1:6" ht="14.5">
      <c r="A105" s="22" t="s">
        <v>261</v>
      </c>
      <c r="B105" s="22" t="s">
        <v>59</v>
      </c>
      <c r="C105" s="22"/>
      <c r="D105" s="22"/>
      <c r="E105" s="24"/>
      <c r="F105" s="24" t="s">
        <v>39</v>
      </c>
    </row>
    <row r="106" spans="1:6" ht="14.5">
      <c r="A106" s="22" t="s">
        <v>76</v>
      </c>
      <c r="B106" s="22" t="s">
        <v>55</v>
      </c>
      <c r="C106" s="22"/>
      <c r="D106" s="22"/>
      <c r="E106" s="24"/>
      <c r="F106" s="24" t="s">
        <v>39</v>
      </c>
    </row>
    <row r="107" spans="1:6" ht="14.5">
      <c r="A107" s="22" t="s">
        <v>46</v>
      </c>
      <c r="B107" s="22" t="s">
        <v>59</v>
      </c>
      <c r="C107" s="22"/>
      <c r="D107" s="22"/>
      <c r="E107" s="24"/>
      <c r="F107" s="24" t="s">
        <v>39</v>
      </c>
    </row>
    <row r="108" spans="1:6" ht="14.5">
      <c r="A108" s="22" t="s">
        <v>298</v>
      </c>
      <c r="B108" s="22" t="s">
        <v>60</v>
      </c>
      <c r="C108" s="22"/>
      <c r="D108" s="22"/>
      <c r="E108" s="24"/>
      <c r="F108" s="24" t="s">
        <v>39</v>
      </c>
    </row>
    <row r="109" spans="1:6" ht="14.5">
      <c r="A109" s="22" t="s">
        <v>66</v>
      </c>
      <c r="B109" s="22" t="s">
        <v>59</v>
      </c>
      <c r="C109" s="22"/>
      <c r="D109" s="22"/>
      <c r="E109" s="24"/>
      <c r="F109" s="24" t="s">
        <v>39</v>
      </c>
    </row>
    <row r="110" spans="1:6" ht="14.5">
      <c r="A110" s="22" t="s">
        <v>302</v>
      </c>
      <c r="B110" s="22" t="s">
        <v>60</v>
      </c>
      <c r="C110" s="22"/>
      <c r="D110" s="22"/>
      <c r="E110" s="24"/>
      <c r="F110" s="24" t="s">
        <v>39</v>
      </c>
    </row>
    <row r="111" spans="1:6" ht="14.5">
      <c r="A111" s="22" t="s">
        <v>303</v>
      </c>
      <c r="B111" s="22" t="s">
        <v>38</v>
      </c>
      <c r="C111" s="22"/>
      <c r="D111" s="22"/>
      <c r="E111" s="24"/>
      <c r="F111" s="24" t="s">
        <v>39</v>
      </c>
    </row>
    <row r="112" spans="1:6" ht="14.5">
      <c r="A112" s="22" t="s">
        <v>242</v>
      </c>
      <c r="B112" s="22" t="s">
        <v>59</v>
      </c>
      <c r="C112" s="22"/>
      <c r="D112" s="22"/>
      <c r="E112" s="24"/>
      <c r="F112" s="24" t="s">
        <v>39</v>
      </c>
    </row>
    <row r="113" spans="1:6" ht="14.5">
      <c r="A113" s="22" t="s">
        <v>63</v>
      </c>
      <c r="B113" s="22" t="s">
        <v>56</v>
      </c>
      <c r="C113" s="22"/>
      <c r="D113" s="22"/>
      <c r="E113" s="24"/>
      <c r="F113" s="24" t="s">
        <v>39</v>
      </c>
    </row>
    <row r="114" spans="1:6" ht="14.5">
      <c r="A114" s="22" t="s">
        <v>304</v>
      </c>
      <c r="B114" s="22" t="s">
        <v>60</v>
      </c>
      <c r="C114" s="22"/>
      <c r="D114" s="22"/>
      <c r="E114" s="24"/>
      <c r="F114" s="24" t="s">
        <v>39</v>
      </c>
    </row>
    <row r="115" spans="1:6" ht="14.5">
      <c r="A115" s="22" t="s">
        <v>281</v>
      </c>
      <c r="B115" s="22" t="s">
        <v>282</v>
      </c>
      <c r="C115" s="22"/>
      <c r="D115" s="22"/>
      <c r="E115" s="24"/>
      <c r="F115" s="24" t="s">
        <v>39</v>
      </c>
    </row>
    <row r="116" spans="1:6" ht="14.5">
      <c r="A116" s="22" t="s">
        <v>47</v>
      </c>
      <c r="B116" s="22" t="s">
        <v>60</v>
      </c>
      <c r="C116" s="22"/>
      <c r="D116" s="22"/>
      <c r="E116" s="24"/>
      <c r="F116" s="24" t="s">
        <v>39</v>
      </c>
    </row>
    <row r="117" spans="1:6" ht="14.5">
      <c r="A117" s="22" t="s">
        <v>305</v>
      </c>
      <c r="B117" s="22" t="s">
        <v>268</v>
      </c>
      <c r="C117" s="22"/>
      <c r="D117" s="22"/>
      <c r="E117" s="24"/>
      <c r="F117" s="24" t="s">
        <v>39</v>
      </c>
    </row>
    <row r="118" spans="1:6" ht="14.5">
      <c r="A118" s="22" t="s">
        <v>306</v>
      </c>
      <c r="B118" s="22" t="s">
        <v>55</v>
      </c>
      <c r="C118" s="22"/>
      <c r="D118" s="22"/>
      <c r="E118" s="24"/>
      <c r="F118" s="24" t="s">
        <v>39</v>
      </c>
    </row>
    <row r="119" spans="1:6" ht="14.5">
      <c r="A119" s="22" t="s">
        <v>307</v>
      </c>
      <c r="B119" s="22" t="s">
        <v>55</v>
      </c>
      <c r="C119" s="22"/>
      <c r="D119" s="22"/>
      <c r="E119" s="24"/>
      <c r="F119" s="24" t="s">
        <v>39</v>
      </c>
    </row>
    <row r="120" spans="1:6" ht="14.5">
      <c r="A120" s="22" t="s">
        <v>308</v>
      </c>
      <c r="B120" s="22" t="s">
        <v>38</v>
      </c>
      <c r="C120" s="22"/>
      <c r="D120" s="22"/>
      <c r="E120" s="24"/>
      <c r="F120" s="24" t="s">
        <v>39</v>
      </c>
    </row>
    <row r="121" spans="1:6" ht="14.5">
      <c r="A121" s="22" t="s">
        <v>309</v>
      </c>
      <c r="B121" s="22" t="s">
        <v>295</v>
      </c>
      <c r="C121" s="22"/>
      <c r="D121" s="22"/>
      <c r="E121" s="24"/>
      <c r="F121" s="24" t="s">
        <v>39</v>
      </c>
    </row>
    <row r="122" spans="1:6" ht="14.5">
      <c r="A122" s="32"/>
      <c r="B122" s="32"/>
      <c r="C122" s="32"/>
      <c r="D122" s="32"/>
      <c r="E122" s="33"/>
      <c r="F122" s="33"/>
    </row>
    <row r="123" spans="1:6" ht="14.5">
      <c r="A123" s="35"/>
      <c r="B123" s="35"/>
      <c r="C123" s="35"/>
      <c r="D123" s="35"/>
      <c r="E123" s="36"/>
      <c r="F123" s="36"/>
    </row>
    <row r="124" spans="1:6" ht="14.5">
      <c r="A124" s="26"/>
      <c r="B124" s="26"/>
      <c r="C124" s="26"/>
      <c r="D124" s="26"/>
      <c r="E124" s="34"/>
      <c r="F124" s="3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S61"/>
  <sheetViews>
    <sheetView workbookViewId="0">
      <selection activeCell="V3" sqref="V3"/>
    </sheetView>
  </sheetViews>
  <sheetFormatPr defaultRowHeight="14.5"/>
  <cols>
    <col min="1" max="1" width="6.81640625" customWidth="1"/>
    <col min="2" max="2" width="19.81640625" customWidth="1"/>
    <col min="3" max="3" width="7" customWidth="1"/>
    <col min="4" max="4" width="5.81640625" customWidth="1"/>
    <col min="5" max="5" width="5.453125" customWidth="1"/>
    <col min="6" max="6" width="6" customWidth="1"/>
    <col min="7" max="8" width="5.26953125" customWidth="1"/>
    <col min="9" max="10" width="5.7265625" customWidth="1"/>
    <col min="11" max="11" width="5.81640625" style="12" customWidth="1"/>
    <col min="12" max="12" width="4.54296875" customWidth="1"/>
    <col min="13" max="13" width="5.81640625" customWidth="1"/>
    <col min="14" max="14" width="5.26953125" customWidth="1"/>
    <col min="15" max="15" width="4.81640625" customWidth="1"/>
    <col min="16" max="16" width="6.7265625" customWidth="1"/>
    <col min="17" max="17" width="5.7265625" customWidth="1"/>
    <col min="18" max="18" width="4.7265625" customWidth="1"/>
    <col min="19" max="19" width="4.54296875" customWidth="1"/>
    <col min="20" max="20" width="4.7265625" customWidth="1"/>
    <col min="21" max="21" width="9.453125" customWidth="1"/>
  </cols>
  <sheetData>
    <row r="1" spans="1:71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20</v>
      </c>
      <c r="J1" s="17" t="s">
        <v>37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17</v>
      </c>
      <c r="Q1" s="39" t="s">
        <v>18</v>
      </c>
      <c r="R1" s="39"/>
      <c r="S1" s="39"/>
      <c r="T1" s="39"/>
      <c r="U1" s="17" t="s">
        <v>19</v>
      </c>
    </row>
    <row r="2" spans="1:71">
      <c r="A2" s="8"/>
      <c r="B2" s="8"/>
      <c r="C2" s="8"/>
      <c r="D2" s="10" t="s">
        <v>13</v>
      </c>
      <c r="E2" s="10" t="s">
        <v>13</v>
      </c>
      <c r="F2" s="10" t="s">
        <v>13</v>
      </c>
      <c r="G2" s="10" t="s">
        <v>14</v>
      </c>
      <c r="H2" s="10" t="s">
        <v>14</v>
      </c>
      <c r="I2" s="10" t="s">
        <v>14</v>
      </c>
      <c r="J2" s="10" t="s">
        <v>15</v>
      </c>
      <c r="K2" s="10" t="s">
        <v>15</v>
      </c>
      <c r="L2" s="10" t="s">
        <v>15</v>
      </c>
      <c r="M2" s="10" t="s">
        <v>15</v>
      </c>
      <c r="N2" s="10" t="s">
        <v>16</v>
      </c>
      <c r="O2" s="10" t="s">
        <v>16</v>
      </c>
      <c r="P2" s="10"/>
      <c r="Q2" s="10" t="s">
        <v>319</v>
      </c>
      <c r="R2" s="10" t="s">
        <v>320</v>
      </c>
      <c r="S2" s="10" t="s">
        <v>321</v>
      </c>
      <c r="T2" s="10" t="s">
        <v>322</v>
      </c>
      <c r="U2" s="10"/>
    </row>
    <row r="3" spans="1:71">
      <c r="A3" s="7" t="s">
        <v>26</v>
      </c>
      <c r="B3" s="7" t="s">
        <v>323</v>
      </c>
      <c r="C3" s="7" t="s">
        <v>55</v>
      </c>
      <c r="D3" s="11">
        <v>35</v>
      </c>
      <c r="E3" s="11">
        <v>50</v>
      </c>
      <c r="F3" s="11"/>
      <c r="G3" s="11">
        <v>75</v>
      </c>
      <c r="H3" s="11"/>
      <c r="I3" s="11">
        <v>35</v>
      </c>
      <c r="J3" s="11"/>
      <c r="K3" s="11"/>
      <c r="L3" s="11"/>
      <c r="M3" s="11" t="s">
        <v>39</v>
      </c>
      <c r="N3" s="11">
        <v>75</v>
      </c>
      <c r="O3" s="11">
        <v>40</v>
      </c>
      <c r="P3" s="11">
        <f t="shared" ref="P3:P27" si="0">SUM(D3:O3)</f>
        <v>310</v>
      </c>
      <c r="Q3" s="11">
        <v>85</v>
      </c>
      <c r="R3" s="11">
        <v>75</v>
      </c>
      <c r="S3" s="11" t="s">
        <v>39</v>
      </c>
      <c r="T3" s="11">
        <v>75</v>
      </c>
      <c r="U3" s="11">
        <f>SUM(Q3:T3)</f>
        <v>235</v>
      </c>
    </row>
    <row r="4" spans="1:71">
      <c r="A4" s="7" t="s">
        <v>26</v>
      </c>
      <c r="B4" s="7" t="s">
        <v>200</v>
      </c>
      <c r="C4" s="7" t="s">
        <v>56</v>
      </c>
      <c r="D4" s="11">
        <v>25</v>
      </c>
      <c r="E4" s="11">
        <v>40</v>
      </c>
      <c r="F4" s="11">
        <v>50</v>
      </c>
      <c r="G4" s="11">
        <v>35</v>
      </c>
      <c r="H4" s="11">
        <v>35</v>
      </c>
      <c r="I4" s="11"/>
      <c r="J4" s="11"/>
      <c r="K4" s="11" t="s">
        <v>39</v>
      </c>
      <c r="L4" s="11"/>
      <c r="M4" s="11"/>
      <c r="N4" s="11">
        <v>30</v>
      </c>
      <c r="O4" s="11">
        <v>30</v>
      </c>
      <c r="P4" s="11">
        <f t="shared" si="0"/>
        <v>245</v>
      </c>
      <c r="Q4" s="11">
        <v>90</v>
      </c>
      <c r="R4" s="11">
        <v>35</v>
      </c>
      <c r="S4" s="11" t="s">
        <v>39</v>
      </c>
      <c r="T4" s="11">
        <v>30</v>
      </c>
      <c r="U4" s="11">
        <f>SUM(Q4:T4)</f>
        <v>155</v>
      </c>
    </row>
    <row r="5" spans="1:71">
      <c r="A5" s="7" t="s">
        <v>26</v>
      </c>
      <c r="B5" s="7" t="s">
        <v>155</v>
      </c>
      <c r="C5" s="7" t="s">
        <v>94</v>
      </c>
      <c r="D5" s="11">
        <v>30</v>
      </c>
      <c r="E5" s="11"/>
      <c r="F5" s="11"/>
      <c r="G5" s="11">
        <v>50</v>
      </c>
      <c r="H5" s="11"/>
      <c r="I5" s="11">
        <v>50</v>
      </c>
      <c r="J5" s="11"/>
      <c r="K5" s="11"/>
      <c r="L5" s="11"/>
      <c r="M5" s="11"/>
      <c r="N5" s="11">
        <v>50</v>
      </c>
      <c r="O5" s="11">
        <v>50</v>
      </c>
      <c r="P5" s="11">
        <f t="shared" si="0"/>
        <v>230</v>
      </c>
      <c r="Q5" s="11"/>
      <c r="R5" s="11"/>
      <c r="S5" s="11"/>
      <c r="T5" s="11"/>
      <c r="U5" s="11"/>
    </row>
    <row r="6" spans="1:71" s="6" customFormat="1">
      <c r="A6" s="7" t="s">
        <v>26</v>
      </c>
      <c r="B6" s="7" t="s">
        <v>198</v>
      </c>
      <c r="C6" s="7" t="s">
        <v>57</v>
      </c>
      <c r="D6" s="11">
        <v>50</v>
      </c>
      <c r="E6" s="11"/>
      <c r="F6" s="11">
        <v>75</v>
      </c>
      <c r="G6" s="11">
        <v>40</v>
      </c>
      <c r="H6" s="11"/>
      <c r="I6" s="11"/>
      <c r="J6" s="11"/>
      <c r="K6" s="11"/>
      <c r="L6" s="11"/>
      <c r="M6" s="11"/>
      <c r="N6" s="11"/>
      <c r="O6" s="11">
        <v>35</v>
      </c>
      <c r="P6" s="11">
        <f t="shared" si="0"/>
        <v>200</v>
      </c>
      <c r="Q6" s="11"/>
      <c r="R6" s="11"/>
      <c r="S6" s="11"/>
      <c r="T6" s="11"/>
      <c r="U6" s="11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s="6" customFormat="1">
      <c r="A7" s="7" t="s">
        <v>26</v>
      </c>
      <c r="B7" s="7" t="s">
        <v>177</v>
      </c>
      <c r="C7" s="7" t="s">
        <v>182</v>
      </c>
      <c r="D7" s="11"/>
      <c r="E7" s="11"/>
      <c r="F7" s="11"/>
      <c r="G7" s="11"/>
      <c r="H7" s="11">
        <v>50</v>
      </c>
      <c r="I7" s="11">
        <v>75</v>
      </c>
      <c r="J7" s="11" t="s">
        <v>39</v>
      </c>
      <c r="K7" s="11"/>
      <c r="L7" s="11"/>
      <c r="M7" s="11"/>
      <c r="N7" s="11"/>
      <c r="O7" s="11">
        <v>75</v>
      </c>
      <c r="P7" s="11">
        <f t="shared" si="0"/>
        <v>200</v>
      </c>
      <c r="Q7" s="11"/>
      <c r="R7" s="11"/>
      <c r="S7" s="11"/>
      <c r="T7" s="11"/>
      <c r="U7" s="11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s="6" customFormat="1">
      <c r="A8" s="7" t="s">
        <v>26</v>
      </c>
      <c r="B8" s="7" t="s">
        <v>197</v>
      </c>
      <c r="C8" s="7" t="s">
        <v>55</v>
      </c>
      <c r="D8" s="11">
        <v>75</v>
      </c>
      <c r="E8" s="11">
        <v>35</v>
      </c>
      <c r="F8" s="11"/>
      <c r="G8" s="11"/>
      <c r="H8" s="11">
        <v>75</v>
      </c>
      <c r="I8" s="11"/>
      <c r="J8" s="11"/>
      <c r="K8" s="11"/>
      <c r="L8" s="11"/>
      <c r="M8" s="11"/>
      <c r="N8" s="11"/>
      <c r="O8" s="11"/>
      <c r="P8" s="11">
        <f t="shared" si="0"/>
        <v>185</v>
      </c>
      <c r="Q8" s="11"/>
      <c r="R8" s="11"/>
      <c r="S8" s="11"/>
      <c r="T8" s="11"/>
      <c r="U8" s="1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s="6" customFormat="1">
      <c r="A9" s="7" t="s">
        <v>26</v>
      </c>
      <c r="B9" s="8" t="s">
        <v>209</v>
      </c>
      <c r="C9" s="8" t="s">
        <v>60</v>
      </c>
      <c r="D9" s="10"/>
      <c r="E9" s="10">
        <v>30</v>
      </c>
      <c r="F9" s="10"/>
      <c r="G9" s="10">
        <v>30</v>
      </c>
      <c r="H9" s="10">
        <v>40</v>
      </c>
      <c r="I9" s="10">
        <v>30</v>
      </c>
      <c r="J9" s="10"/>
      <c r="K9" s="10"/>
      <c r="L9" s="10"/>
      <c r="M9" s="10"/>
      <c r="N9" s="10">
        <v>40</v>
      </c>
      <c r="O9" s="10"/>
      <c r="P9" s="11">
        <f t="shared" si="0"/>
        <v>170</v>
      </c>
      <c r="Q9" s="11"/>
      <c r="R9" s="11"/>
      <c r="S9" s="11"/>
      <c r="T9" s="11"/>
      <c r="U9" s="11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s="6" customFormat="1">
      <c r="A10" s="7" t="s">
        <v>26</v>
      </c>
      <c r="B10" s="8" t="s">
        <v>208</v>
      </c>
      <c r="C10" s="8" t="s">
        <v>60</v>
      </c>
      <c r="D10" s="10"/>
      <c r="E10" s="10">
        <v>75</v>
      </c>
      <c r="F10" s="10"/>
      <c r="G10" s="10"/>
      <c r="H10" s="10"/>
      <c r="I10" s="10">
        <v>40</v>
      </c>
      <c r="J10" s="10"/>
      <c r="K10" s="10"/>
      <c r="L10" s="10"/>
      <c r="M10" s="10" t="s">
        <v>39</v>
      </c>
      <c r="N10" s="10">
        <v>35</v>
      </c>
      <c r="O10" s="10"/>
      <c r="P10" s="11">
        <f t="shared" si="0"/>
        <v>150</v>
      </c>
      <c r="Q10" s="11"/>
      <c r="R10" s="11"/>
      <c r="S10" s="11"/>
      <c r="T10" s="11"/>
      <c r="U10" s="11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s="6" customFormat="1">
      <c r="A11" s="7" t="s">
        <v>26</v>
      </c>
      <c r="B11" s="8" t="s">
        <v>202</v>
      </c>
      <c r="C11" s="8" t="s">
        <v>56</v>
      </c>
      <c r="D11" s="10">
        <v>15</v>
      </c>
      <c r="E11" s="10"/>
      <c r="F11" s="10">
        <v>40</v>
      </c>
      <c r="G11" s="10"/>
      <c r="H11" s="10">
        <v>30</v>
      </c>
      <c r="I11" s="10"/>
      <c r="J11" s="10"/>
      <c r="K11" s="10" t="s">
        <v>39</v>
      </c>
      <c r="L11" s="10"/>
      <c r="M11" s="10"/>
      <c r="N11" s="10"/>
      <c r="O11" s="10">
        <v>25</v>
      </c>
      <c r="P11" s="11">
        <f t="shared" si="0"/>
        <v>110</v>
      </c>
      <c r="Q11" s="10">
        <v>55</v>
      </c>
      <c r="R11" s="10">
        <v>30</v>
      </c>
      <c r="S11" s="10" t="s">
        <v>39</v>
      </c>
      <c r="T11" s="10">
        <v>25</v>
      </c>
      <c r="U11" s="10">
        <f>SUM(Q11:T11)</f>
        <v>110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s="6" customFormat="1">
      <c r="A12" s="7" t="s">
        <v>26</v>
      </c>
      <c r="B12" s="8" t="s">
        <v>211</v>
      </c>
      <c r="C12" s="8" t="s">
        <v>59</v>
      </c>
      <c r="D12" s="10"/>
      <c r="E12" s="10">
        <v>15</v>
      </c>
      <c r="F12" s="10"/>
      <c r="G12" s="10"/>
      <c r="H12" s="10"/>
      <c r="I12" s="10">
        <v>25</v>
      </c>
      <c r="J12" s="10"/>
      <c r="K12" s="10"/>
      <c r="L12" s="10"/>
      <c r="M12" s="10"/>
      <c r="N12" s="10">
        <v>20</v>
      </c>
      <c r="O12" s="10"/>
      <c r="P12" s="11">
        <f t="shared" si="0"/>
        <v>60</v>
      </c>
      <c r="Q12" s="11"/>
      <c r="R12" s="11"/>
      <c r="S12" s="11"/>
      <c r="T12" s="11"/>
      <c r="U12" s="11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s="6" customFormat="1">
      <c r="A13" s="7" t="s">
        <v>26</v>
      </c>
      <c r="B13" s="7" t="s">
        <v>204</v>
      </c>
      <c r="C13" s="7" t="s">
        <v>56</v>
      </c>
      <c r="D13" s="11">
        <v>10</v>
      </c>
      <c r="E13" s="11"/>
      <c r="F13" s="11"/>
      <c r="G13" s="11"/>
      <c r="H13" s="11">
        <v>25</v>
      </c>
      <c r="I13" s="11"/>
      <c r="J13" s="11"/>
      <c r="K13" s="11" t="s">
        <v>39</v>
      </c>
      <c r="L13" s="11"/>
      <c r="M13" s="11"/>
      <c r="N13" s="11"/>
      <c r="O13" s="11">
        <v>20</v>
      </c>
      <c r="P13" s="11">
        <f t="shared" si="0"/>
        <v>55</v>
      </c>
      <c r="Q13" s="10"/>
      <c r="R13" s="10"/>
      <c r="S13" s="10"/>
      <c r="T13" s="10"/>
      <c r="U13" s="10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s="6" customFormat="1">
      <c r="A14" s="8" t="s">
        <v>35</v>
      </c>
      <c r="B14" s="8" t="s">
        <v>225</v>
      </c>
      <c r="C14" s="8" t="s">
        <v>56</v>
      </c>
      <c r="D14" s="10">
        <v>0</v>
      </c>
      <c r="E14" s="10"/>
      <c r="F14" s="10">
        <v>35</v>
      </c>
      <c r="G14" s="10"/>
      <c r="H14" s="10"/>
      <c r="I14" s="10"/>
      <c r="J14" s="10"/>
      <c r="K14" s="10" t="s">
        <v>39</v>
      </c>
      <c r="L14" s="10"/>
      <c r="M14" s="10"/>
      <c r="N14" s="10"/>
      <c r="O14" s="10">
        <v>15</v>
      </c>
      <c r="P14" s="11">
        <f t="shared" si="0"/>
        <v>50</v>
      </c>
      <c r="Q14" s="11"/>
      <c r="R14" s="11"/>
      <c r="S14" s="11"/>
      <c r="T14" s="11"/>
      <c r="U14" s="11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s="6" customFormat="1">
      <c r="A15" s="7" t="s">
        <v>26</v>
      </c>
      <c r="B15" s="7" t="s">
        <v>157</v>
      </c>
      <c r="C15" s="7" t="s">
        <v>56</v>
      </c>
      <c r="D15" s="11">
        <v>0</v>
      </c>
      <c r="E15" s="11"/>
      <c r="F15" s="11"/>
      <c r="G15" s="11">
        <v>25</v>
      </c>
      <c r="H15" s="11">
        <v>20</v>
      </c>
      <c r="I15" s="11"/>
      <c r="J15" s="11"/>
      <c r="K15" s="11" t="s">
        <v>39</v>
      </c>
      <c r="L15" s="11"/>
      <c r="M15" s="11"/>
      <c r="N15" s="11"/>
      <c r="O15" s="11"/>
      <c r="P15" s="11">
        <f t="shared" si="0"/>
        <v>45</v>
      </c>
      <c r="Q15" s="11"/>
      <c r="R15" s="11"/>
      <c r="S15" s="11"/>
      <c r="T15" s="11"/>
      <c r="U15" s="11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s="6" customFormat="1">
      <c r="A16" s="7" t="s">
        <v>26</v>
      </c>
      <c r="B16" s="7" t="s">
        <v>199</v>
      </c>
      <c r="C16" s="7" t="s">
        <v>56</v>
      </c>
      <c r="D16" s="11">
        <v>40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>
        <f t="shared" si="0"/>
        <v>40</v>
      </c>
      <c r="Q16" s="10"/>
      <c r="R16" s="10"/>
      <c r="S16" s="10"/>
      <c r="T16" s="10"/>
      <c r="U16" s="10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s="6" customFormat="1">
      <c r="A17" s="7" t="s">
        <v>26</v>
      </c>
      <c r="B17" s="8" t="s">
        <v>212</v>
      </c>
      <c r="C17" s="8" t="s">
        <v>59</v>
      </c>
      <c r="D17" s="10"/>
      <c r="E17" s="10">
        <v>10</v>
      </c>
      <c r="F17" s="10"/>
      <c r="G17" s="10"/>
      <c r="H17" s="10"/>
      <c r="I17" s="10">
        <v>5</v>
      </c>
      <c r="J17" s="10"/>
      <c r="K17" s="10"/>
      <c r="L17" s="10"/>
      <c r="M17" s="10" t="s">
        <v>39</v>
      </c>
      <c r="N17" s="10">
        <v>25</v>
      </c>
      <c r="O17" s="10"/>
      <c r="P17" s="11">
        <f t="shared" si="0"/>
        <v>40</v>
      </c>
      <c r="Q17" s="11"/>
      <c r="R17" s="11"/>
      <c r="S17" s="11"/>
      <c r="T17" s="11"/>
      <c r="U17" s="11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>
      <c r="A18" s="7" t="s">
        <v>26</v>
      </c>
      <c r="B18" s="7" t="s">
        <v>214</v>
      </c>
      <c r="C18" s="7" t="s">
        <v>59</v>
      </c>
      <c r="D18" s="11"/>
      <c r="E18" s="11">
        <v>0</v>
      </c>
      <c r="F18" s="11"/>
      <c r="G18" s="11"/>
      <c r="H18" s="11"/>
      <c r="I18" s="11">
        <v>15</v>
      </c>
      <c r="J18" s="11"/>
      <c r="K18" s="11"/>
      <c r="L18" s="11"/>
      <c r="M18" s="11" t="s">
        <v>39</v>
      </c>
      <c r="N18" s="11">
        <v>15</v>
      </c>
      <c r="O18" s="11"/>
      <c r="P18" s="11">
        <f t="shared" si="0"/>
        <v>30</v>
      </c>
      <c r="Q18" s="10"/>
      <c r="R18" s="10"/>
      <c r="S18" s="10"/>
      <c r="T18" s="10"/>
      <c r="U18" s="10"/>
    </row>
    <row r="19" spans="1:71">
      <c r="A19" s="7" t="s">
        <v>26</v>
      </c>
      <c r="B19" s="8" t="s">
        <v>206</v>
      </c>
      <c r="C19" s="8" t="s">
        <v>215</v>
      </c>
      <c r="D19" s="10">
        <v>0</v>
      </c>
      <c r="E19" s="10"/>
      <c r="F19" s="10"/>
      <c r="G19" s="10"/>
      <c r="H19" s="10">
        <v>15</v>
      </c>
      <c r="I19" s="10"/>
      <c r="J19" s="10"/>
      <c r="K19" s="10"/>
      <c r="L19" s="10" t="s">
        <v>39</v>
      </c>
      <c r="M19" s="10"/>
      <c r="N19" s="10"/>
      <c r="O19" s="10">
        <v>10</v>
      </c>
      <c r="P19" s="11">
        <f t="shared" si="0"/>
        <v>25</v>
      </c>
      <c r="Q19" s="10"/>
      <c r="R19" s="10"/>
      <c r="S19" s="10"/>
      <c r="T19" s="10"/>
      <c r="U19" s="10"/>
    </row>
    <row r="20" spans="1:71">
      <c r="A20" s="7" t="s">
        <v>26</v>
      </c>
      <c r="B20" s="8" t="s">
        <v>210</v>
      </c>
      <c r="C20" s="8" t="s">
        <v>55</v>
      </c>
      <c r="D20" s="10"/>
      <c r="E20" s="10">
        <v>25</v>
      </c>
      <c r="F20" s="10"/>
      <c r="G20" s="10"/>
      <c r="H20" s="10"/>
      <c r="I20" s="10"/>
      <c r="J20" s="10"/>
      <c r="K20" s="10"/>
      <c r="L20" s="10"/>
      <c r="M20" s="10" t="s">
        <v>39</v>
      </c>
      <c r="N20" s="10"/>
      <c r="O20" s="10"/>
      <c r="P20" s="11">
        <f t="shared" si="0"/>
        <v>25</v>
      </c>
      <c r="Q20" s="10"/>
      <c r="R20" s="10"/>
      <c r="S20" s="10"/>
      <c r="T20" s="10"/>
      <c r="U20" s="10"/>
    </row>
    <row r="21" spans="1:71">
      <c r="A21" s="7" t="s">
        <v>26</v>
      </c>
      <c r="B21" s="7" t="s">
        <v>201</v>
      </c>
      <c r="C21" s="7" t="s">
        <v>56</v>
      </c>
      <c r="D21" s="11">
        <v>20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>
        <f t="shared" si="0"/>
        <v>20</v>
      </c>
      <c r="Q21" s="10"/>
      <c r="R21" s="10"/>
      <c r="S21" s="10"/>
      <c r="T21" s="10"/>
      <c r="U21" s="10"/>
    </row>
    <row r="22" spans="1:71">
      <c r="A22" s="7" t="s">
        <v>26</v>
      </c>
      <c r="B22" s="8" t="s">
        <v>158</v>
      </c>
      <c r="C22" s="8" t="s">
        <v>55</v>
      </c>
      <c r="D22" s="10">
        <v>0</v>
      </c>
      <c r="E22" s="10">
        <v>20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>
        <f t="shared" si="0"/>
        <v>20</v>
      </c>
      <c r="Q22" s="10"/>
      <c r="R22" s="10"/>
      <c r="S22" s="10"/>
      <c r="T22" s="10"/>
      <c r="U22" s="10"/>
    </row>
    <row r="23" spans="1:71">
      <c r="A23" s="7" t="s">
        <v>26</v>
      </c>
      <c r="B23" s="8" t="s">
        <v>264</v>
      </c>
      <c r="C23" s="8" t="s">
        <v>59</v>
      </c>
      <c r="D23" s="10"/>
      <c r="E23" s="10"/>
      <c r="F23" s="10"/>
      <c r="G23" s="10"/>
      <c r="H23" s="10"/>
      <c r="I23" s="10">
        <v>20</v>
      </c>
      <c r="J23" s="10"/>
      <c r="K23" s="10"/>
      <c r="L23" s="10"/>
      <c r="M23" s="10" t="s">
        <v>39</v>
      </c>
      <c r="N23" s="10"/>
      <c r="O23" s="10"/>
      <c r="P23" s="11">
        <f t="shared" si="0"/>
        <v>20</v>
      </c>
      <c r="Q23" s="10"/>
      <c r="R23" s="10"/>
      <c r="S23" s="10"/>
      <c r="T23" s="10"/>
      <c r="U23" s="10"/>
    </row>
    <row r="24" spans="1:71">
      <c r="A24" s="7" t="s">
        <v>26</v>
      </c>
      <c r="B24" s="7" t="s">
        <v>213</v>
      </c>
      <c r="C24" s="7" t="s">
        <v>59</v>
      </c>
      <c r="D24" s="11"/>
      <c r="E24" s="11">
        <v>5</v>
      </c>
      <c r="F24" s="11"/>
      <c r="G24" s="11"/>
      <c r="H24" s="11"/>
      <c r="I24" s="11">
        <v>10</v>
      </c>
      <c r="J24" s="11"/>
      <c r="K24" s="11"/>
      <c r="L24" s="11"/>
      <c r="M24" s="11"/>
      <c r="N24" s="11"/>
      <c r="O24" s="11"/>
      <c r="P24" s="11">
        <f t="shared" si="0"/>
        <v>15</v>
      </c>
      <c r="Q24" s="10"/>
      <c r="R24" s="10"/>
      <c r="S24" s="10"/>
      <c r="T24" s="10"/>
      <c r="U24" s="10"/>
    </row>
    <row r="25" spans="1:71">
      <c r="A25" s="7" t="s">
        <v>26</v>
      </c>
      <c r="B25" s="8" t="s">
        <v>207</v>
      </c>
      <c r="C25" s="8" t="s">
        <v>61</v>
      </c>
      <c r="D25" s="10">
        <v>0</v>
      </c>
      <c r="E25" s="10"/>
      <c r="F25" s="10"/>
      <c r="G25" s="10"/>
      <c r="H25" s="10">
        <v>10</v>
      </c>
      <c r="I25" s="10"/>
      <c r="J25" s="10"/>
      <c r="K25" s="10"/>
      <c r="L25" s="10"/>
      <c r="M25" s="10"/>
      <c r="N25" s="10"/>
      <c r="O25" s="10"/>
      <c r="P25" s="11">
        <f t="shared" si="0"/>
        <v>10</v>
      </c>
      <c r="Q25" s="10"/>
      <c r="R25" s="10"/>
      <c r="S25" s="10"/>
      <c r="T25" s="10"/>
      <c r="U25" s="10"/>
    </row>
    <row r="26" spans="1:71">
      <c r="A26" s="7" t="s">
        <v>26</v>
      </c>
      <c r="B26" s="8" t="s">
        <v>203</v>
      </c>
      <c r="C26" s="8" t="s">
        <v>57</v>
      </c>
      <c r="D26" s="10">
        <v>5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>
        <f t="shared" si="0"/>
        <v>5</v>
      </c>
      <c r="Q26" s="10"/>
      <c r="R26" s="10"/>
      <c r="S26" s="10"/>
      <c r="T26" s="10"/>
      <c r="U26" s="10"/>
    </row>
    <row r="27" spans="1:71">
      <c r="A27" s="7" t="s">
        <v>26</v>
      </c>
      <c r="B27" s="8" t="s">
        <v>205</v>
      </c>
      <c r="C27" s="8" t="s">
        <v>56</v>
      </c>
      <c r="D27" s="10">
        <v>0</v>
      </c>
      <c r="E27" s="10"/>
      <c r="F27" s="10"/>
      <c r="G27" s="10"/>
      <c r="H27" s="10"/>
      <c r="I27" s="10"/>
      <c r="J27" s="10" t="s">
        <v>39</v>
      </c>
      <c r="K27" s="10"/>
      <c r="L27" s="10"/>
      <c r="M27" s="10"/>
      <c r="N27" s="10"/>
      <c r="O27" s="10"/>
      <c r="P27" s="11">
        <f t="shared" si="0"/>
        <v>0</v>
      </c>
      <c r="Q27" s="10"/>
      <c r="R27" s="10"/>
      <c r="S27" s="10"/>
      <c r="T27" s="10"/>
      <c r="U27" s="10"/>
    </row>
    <row r="28" spans="1:71">
      <c r="A28" s="7" t="s">
        <v>26</v>
      </c>
      <c r="B28" s="8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  <c r="Q28" s="10"/>
      <c r="R28" s="10"/>
      <c r="S28" s="10"/>
      <c r="T28" s="10"/>
      <c r="U28" s="10"/>
    </row>
    <row r="29" spans="1:71">
      <c r="K29"/>
    </row>
    <row r="30" spans="1:71">
      <c r="K30"/>
    </row>
    <row r="31" spans="1:71">
      <c r="K31"/>
    </row>
    <row r="32" spans="1:71">
      <c r="K32"/>
    </row>
    <row r="33" spans="11:11">
      <c r="K33"/>
    </row>
    <row r="34" spans="11:11">
      <c r="K34"/>
    </row>
    <row r="35" spans="11:11">
      <c r="K35"/>
    </row>
    <row r="36" spans="11:11">
      <c r="K36"/>
    </row>
    <row r="37" spans="11:11">
      <c r="K37"/>
    </row>
    <row r="38" spans="11:11">
      <c r="K38"/>
    </row>
    <row r="39" spans="11:11">
      <c r="K39"/>
    </row>
    <row r="40" spans="11:11">
      <c r="K40"/>
    </row>
    <row r="41" spans="11:11">
      <c r="K41"/>
    </row>
    <row r="42" spans="11:11">
      <c r="K42"/>
    </row>
    <row r="43" spans="11:11">
      <c r="K43"/>
    </row>
    <row r="44" spans="11:11">
      <c r="K44"/>
    </row>
    <row r="45" spans="11:11">
      <c r="K45"/>
    </row>
    <row r="46" spans="11:11">
      <c r="K46"/>
    </row>
    <row r="47" spans="11:11">
      <c r="K47"/>
    </row>
    <row r="48" spans="11:11">
      <c r="K48"/>
    </row>
    <row r="49" spans="4:21">
      <c r="K49"/>
    </row>
    <row r="50" spans="4:21">
      <c r="K50"/>
    </row>
    <row r="51" spans="4:21">
      <c r="K51"/>
    </row>
    <row r="52" spans="4:21">
      <c r="K52"/>
    </row>
    <row r="53" spans="4:21">
      <c r="K53"/>
    </row>
    <row r="54" spans="4:21">
      <c r="K54"/>
    </row>
    <row r="55" spans="4:21">
      <c r="K55"/>
    </row>
    <row r="56" spans="4:21">
      <c r="K56"/>
    </row>
    <row r="57" spans="4:21">
      <c r="K57"/>
    </row>
    <row r="58" spans="4:21">
      <c r="K58"/>
    </row>
    <row r="59" spans="4:21">
      <c r="K59"/>
    </row>
    <row r="60" spans="4:21">
      <c r="D60" s="12"/>
      <c r="E60" s="12"/>
      <c r="F60" s="12"/>
      <c r="G60" s="12"/>
      <c r="H60" s="12"/>
      <c r="I60" s="12"/>
      <c r="J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4:21">
      <c r="D61" s="12"/>
      <c r="E61" s="12"/>
      <c r="F61" s="12"/>
      <c r="G61" s="12"/>
      <c r="H61" s="12"/>
      <c r="I61" s="12"/>
      <c r="J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</sheetData>
  <autoFilter ref="A1:U31">
    <filterColumn colId="16" showButton="0"/>
    <filterColumn colId="17" showButton="0"/>
    <filterColumn colId="18" showButton="0"/>
    <sortState ref="A2:V31">
      <sortCondition descending="1" ref="P1:P31"/>
    </sortState>
  </autoFilter>
  <sortState ref="A3:P27">
    <sortCondition descending="1" ref="P3:P27"/>
  </sortState>
  <mergeCells count="1">
    <mergeCell ref="Q1:T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8"/>
  <sheetViews>
    <sheetView workbookViewId="0">
      <selection activeCell="N5" sqref="N5"/>
    </sheetView>
  </sheetViews>
  <sheetFormatPr defaultRowHeight="14.5"/>
  <cols>
    <col min="1" max="1" width="6.81640625" customWidth="1"/>
    <col min="2" max="2" width="18.453125" customWidth="1"/>
    <col min="3" max="3" width="8.1796875" customWidth="1"/>
    <col min="4" max="4" width="5.81640625" customWidth="1"/>
    <col min="5" max="5" width="5" customWidth="1"/>
    <col min="6" max="6" width="5.453125" customWidth="1"/>
    <col min="7" max="8" width="5.26953125" customWidth="1"/>
    <col min="9" max="10" width="5.7265625" customWidth="1"/>
    <col min="11" max="11" width="5.81640625" customWidth="1"/>
    <col min="12" max="12" width="4.7265625" customWidth="1"/>
    <col min="13" max="13" width="5.26953125" customWidth="1"/>
    <col min="14" max="14" width="4.81640625" customWidth="1"/>
    <col min="15" max="15" width="5.453125" customWidth="1"/>
    <col min="16" max="16" width="6.7265625" customWidth="1"/>
    <col min="17" max="17" width="5.81640625" customWidth="1"/>
    <col min="18" max="18" width="4.81640625" customWidth="1"/>
    <col min="19" max="19" width="4.54296875" customWidth="1"/>
    <col min="20" max="20" width="4.7265625" customWidth="1"/>
    <col min="21" max="21" width="9.453125" customWidth="1"/>
  </cols>
  <sheetData>
    <row r="1" spans="1:44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20</v>
      </c>
      <c r="J1" s="17" t="s">
        <v>37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17</v>
      </c>
      <c r="Q1" s="39" t="s">
        <v>18</v>
      </c>
      <c r="R1" s="39"/>
      <c r="S1" s="39"/>
      <c r="T1" s="39"/>
      <c r="U1" s="17" t="s">
        <v>19</v>
      </c>
    </row>
    <row r="2" spans="1:44">
      <c r="A2" s="8"/>
      <c r="B2" s="8"/>
      <c r="C2" s="8"/>
      <c r="D2" s="10" t="s">
        <v>13</v>
      </c>
      <c r="E2" s="10" t="s">
        <v>13</v>
      </c>
      <c r="F2" s="10" t="s">
        <v>13</v>
      </c>
      <c r="G2" s="10" t="s">
        <v>14</v>
      </c>
      <c r="H2" s="10" t="s">
        <v>14</v>
      </c>
      <c r="I2" s="10" t="s">
        <v>14</v>
      </c>
      <c r="J2" s="10" t="s">
        <v>15</v>
      </c>
      <c r="K2" s="10" t="s">
        <v>15</v>
      </c>
      <c r="L2" s="10" t="s">
        <v>15</v>
      </c>
      <c r="M2" s="10" t="s">
        <v>15</v>
      </c>
      <c r="N2" s="10" t="s">
        <v>16</v>
      </c>
      <c r="O2" s="10" t="s">
        <v>16</v>
      </c>
      <c r="P2" s="10"/>
      <c r="Q2" s="10" t="s">
        <v>319</v>
      </c>
      <c r="R2" s="10" t="s">
        <v>320</v>
      </c>
      <c r="S2" s="10" t="s">
        <v>321</v>
      </c>
      <c r="T2" s="10" t="s">
        <v>322</v>
      </c>
      <c r="U2" s="10"/>
    </row>
    <row r="3" spans="1:44">
      <c r="A3" s="7" t="s">
        <v>36</v>
      </c>
      <c r="B3" s="8" t="s">
        <v>202</v>
      </c>
      <c r="C3" s="8" t="s">
        <v>56</v>
      </c>
      <c r="D3" s="10">
        <v>50</v>
      </c>
      <c r="E3" s="10"/>
      <c r="F3" s="10">
        <v>75</v>
      </c>
      <c r="G3" s="10"/>
      <c r="H3" s="10">
        <v>75</v>
      </c>
      <c r="I3" s="10"/>
      <c r="J3" s="10"/>
      <c r="K3" s="20" t="s">
        <v>39</v>
      </c>
      <c r="L3" s="10"/>
      <c r="M3" s="10"/>
      <c r="N3" s="10"/>
      <c r="O3" s="10">
        <v>75</v>
      </c>
      <c r="P3" s="11">
        <f t="shared" ref="P3:P14" si="0">SUM(D3:O3)</f>
        <v>275</v>
      </c>
      <c r="Q3" s="11">
        <v>125</v>
      </c>
      <c r="R3" s="11">
        <v>75</v>
      </c>
      <c r="S3" s="11" t="s">
        <v>39</v>
      </c>
      <c r="T3" s="11">
        <v>75</v>
      </c>
      <c r="U3" s="11">
        <f>SUM(Q3:T3)</f>
        <v>275</v>
      </c>
    </row>
    <row r="4" spans="1:44">
      <c r="A4" s="7" t="s">
        <v>36</v>
      </c>
      <c r="B4" s="8" t="s">
        <v>183</v>
      </c>
      <c r="C4" s="8" t="s">
        <v>56</v>
      </c>
      <c r="D4" s="10">
        <v>40</v>
      </c>
      <c r="E4" s="10">
        <v>35</v>
      </c>
      <c r="F4" s="10">
        <v>50</v>
      </c>
      <c r="G4" s="10">
        <v>50</v>
      </c>
      <c r="H4" s="10"/>
      <c r="I4" s="10"/>
      <c r="J4" s="10"/>
      <c r="K4" s="20" t="s">
        <v>39</v>
      </c>
      <c r="L4" s="10"/>
      <c r="M4" s="10"/>
      <c r="N4" s="10"/>
      <c r="O4" s="10">
        <v>35</v>
      </c>
      <c r="P4" s="11">
        <f t="shared" si="0"/>
        <v>210</v>
      </c>
      <c r="Q4" s="10">
        <v>90</v>
      </c>
      <c r="R4" s="10">
        <v>50</v>
      </c>
      <c r="S4" s="10" t="s">
        <v>39</v>
      </c>
      <c r="T4" s="10">
        <v>35</v>
      </c>
      <c r="U4" s="10">
        <f>SUM(Q4:T4)</f>
        <v>175</v>
      </c>
    </row>
    <row r="5" spans="1:44" s="6" customFormat="1">
      <c r="A5" s="7" t="s">
        <v>36</v>
      </c>
      <c r="B5" s="8" t="s">
        <v>211</v>
      </c>
      <c r="C5" s="8" t="s">
        <v>59</v>
      </c>
      <c r="D5" s="10"/>
      <c r="E5" s="10">
        <v>75</v>
      </c>
      <c r="F5" s="10"/>
      <c r="G5" s="10"/>
      <c r="H5" s="10"/>
      <c r="I5" s="10">
        <v>75</v>
      </c>
      <c r="J5" s="10"/>
      <c r="K5" s="20"/>
      <c r="L5" s="10"/>
      <c r="M5" s="10" t="s">
        <v>39</v>
      </c>
      <c r="N5" s="10"/>
      <c r="O5" s="10"/>
      <c r="P5" s="11">
        <f t="shared" si="0"/>
        <v>150</v>
      </c>
      <c r="Q5" s="11"/>
      <c r="R5" s="11"/>
      <c r="S5" s="11"/>
      <c r="T5" s="11"/>
      <c r="U5" s="11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s="6" customFormat="1">
      <c r="A6" s="7" t="s">
        <v>36</v>
      </c>
      <c r="B6" s="7" t="s">
        <v>216</v>
      </c>
      <c r="C6" s="7" t="s">
        <v>61</v>
      </c>
      <c r="D6" s="11">
        <v>35</v>
      </c>
      <c r="E6" s="11">
        <v>20</v>
      </c>
      <c r="F6" s="11"/>
      <c r="G6" s="11">
        <v>40</v>
      </c>
      <c r="H6" s="11">
        <v>25</v>
      </c>
      <c r="I6" s="11"/>
      <c r="J6" s="11" t="s">
        <v>39</v>
      </c>
      <c r="K6" s="19"/>
      <c r="L6" s="11"/>
      <c r="M6" s="11"/>
      <c r="N6" s="11"/>
      <c r="O6" s="11">
        <v>25</v>
      </c>
      <c r="P6" s="11">
        <f t="shared" si="0"/>
        <v>145</v>
      </c>
      <c r="Q6" s="10">
        <v>55</v>
      </c>
      <c r="R6" s="10">
        <v>40</v>
      </c>
      <c r="S6" s="10" t="s">
        <v>39</v>
      </c>
      <c r="T6" s="10">
        <v>25</v>
      </c>
      <c r="U6" s="10">
        <f>SUM(Q6:T6)</f>
        <v>120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>
      <c r="A7" s="7" t="s">
        <v>36</v>
      </c>
      <c r="B7" s="8" t="s">
        <v>190</v>
      </c>
      <c r="C7" s="8" t="s">
        <v>95</v>
      </c>
      <c r="D7" s="10"/>
      <c r="E7" s="10">
        <v>40</v>
      </c>
      <c r="F7" s="10"/>
      <c r="G7" s="10"/>
      <c r="H7" s="10">
        <v>50</v>
      </c>
      <c r="I7" s="10"/>
      <c r="J7" s="10" t="s">
        <v>39</v>
      </c>
      <c r="K7" s="20" t="s">
        <v>39</v>
      </c>
      <c r="L7" s="10"/>
      <c r="M7" s="10" t="s">
        <v>39</v>
      </c>
      <c r="N7" s="10"/>
      <c r="O7" s="10">
        <v>40</v>
      </c>
      <c r="P7" s="11">
        <f t="shared" si="0"/>
        <v>130</v>
      </c>
      <c r="Q7" s="10"/>
      <c r="R7" s="10"/>
      <c r="S7" s="10"/>
      <c r="T7" s="10"/>
      <c r="U7" s="10"/>
    </row>
    <row r="8" spans="1:44">
      <c r="A8" s="7" t="s">
        <v>36</v>
      </c>
      <c r="B8" s="8" t="s">
        <v>186</v>
      </c>
      <c r="C8" s="8" t="s">
        <v>58</v>
      </c>
      <c r="D8" s="10"/>
      <c r="E8" s="10">
        <v>25</v>
      </c>
      <c r="F8" s="10">
        <v>40</v>
      </c>
      <c r="G8" s="10"/>
      <c r="H8" s="10">
        <v>35</v>
      </c>
      <c r="I8" s="10"/>
      <c r="J8" s="10"/>
      <c r="K8" s="20"/>
      <c r="L8" s="10" t="s">
        <v>39</v>
      </c>
      <c r="M8" s="10"/>
      <c r="N8" s="10"/>
      <c r="O8" s="10">
        <v>20</v>
      </c>
      <c r="P8" s="11">
        <f t="shared" si="0"/>
        <v>120</v>
      </c>
      <c r="Q8" s="10">
        <v>65</v>
      </c>
      <c r="R8" s="10">
        <v>35</v>
      </c>
      <c r="S8" s="10" t="s">
        <v>39</v>
      </c>
      <c r="T8" s="10">
        <v>20</v>
      </c>
      <c r="U8" s="10">
        <f>SUM(Q8:T8)</f>
        <v>120</v>
      </c>
    </row>
    <row r="9" spans="1:44">
      <c r="A9" s="7" t="s">
        <v>36</v>
      </c>
      <c r="B9" s="8" t="s">
        <v>213</v>
      </c>
      <c r="C9" s="8" t="s">
        <v>59</v>
      </c>
      <c r="D9" s="10"/>
      <c r="E9" s="10">
        <v>50</v>
      </c>
      <c r="F9" s="10"/>
      <c r="G9" s="10"/>
      <c r="H9" s="10"/>
      <c r="I9" s="10">
        <v>50</v>
      </c>
      <c r="J9" s="10"/>
      <c r="K9" s="20"/>
      <c r="L9" s="10"/>
      <c r="M9" s="10"/>
      <c r="N9" s="10"/>
      <c r="O9" s="10"/>
      <c r="P9" s="11">
        <f t="shared" si="0"/>
        <v>100</v>
      </c>
      <c r="Q9" s="10"/>
      <c r="R9" s="10"/>
      <c r="S9" s="10"/>
      <c r="T9" s="10"/>
      <c r="U9" s="10"/>
    </row>
    <row r="10" spans="1:44">
      <c r="A10" s="7" t="s">
        <v>36</v>
      </c>
      <c r="B10" s="8" t="s">
        <v>185</v>
      </c>
      <c r="C10" s="8" t="s">
        <v>56</v>
      </c>
      <c r="D10" s="10">
        <v>25</v>
      </c>
      <c r="E10" s="10"/>
      <c r="F10" s="10"/>
      <c r="G10" s="10">
        <v>35</v>
      </c>
      <c r="H10" s="10"/>
      <c r="I10" s="10"/>
      <c r="J10" s="10"/>
      <c r="K10" s="20" t="s">
        <v>39</v>
      </c>
      <c r="L10" s="10"/>
      <c r="M10" s="10"/>
      <c r="N10" s="10"/>
      <c r="O10" s="10">
        <v>30</v>
      </c>
      <c r="P10" s="11">
        <f t="shared" si="0"/>
        <v>90</v>
      </c>
      <c r="Q10" s="10"/>
      <c r="R10" s="10"/>
      <c r="S10" s="10"/>
      <c r="T10" s="10"/>
      <c r="U10" s="10"/>
    </row>
    <row r="11" spans="1:44">
      <c r="A11" s="7" t="s">
        <v>36</v>
      </c>
      <c r="B11" s="7" t="s">
        <v>201</v>
      </c>
      <c r="C11" s="7" t="s">
        <v>56</v>
      </c>
      <c r="D11" s="11">
        <v>75</v>
      </c>
      <c r="E11" s="11"/>
      <c r="F11" s="11"/>
      <c r="G11" s="11"/>
      <c r="H11" s="11"/>
      <c r="I11" s="11"/>
      <c r="J11" s="11"/>
      <c r="K11" s="19"/>
      <c r="L11" s="11"/>
      <c r="M11" s="11"/>
      <c r="N11" s="11"/>
      <c r="O11" s="11"/>
      <c r="P11" s="11">
        <f t="shared" si="0"/>
        <v>75</v>
      </c>
      <c r="Q11" s="10"/>
      <c r="R11" s="10"/>
      <c r="S11" s="10"/>
      <c r="T11" s="10"/>
      <c r="U11" s="10"/>
    </row>
    <row r="12" spans="1:44">
      <c r="A12" s="7" t="s">
        <v>36</v>
      </c>
      <c r="B12" s="8" t="s">
        <v>284</v>
      </c>
      <c r="C12" s="8" t="s">
        <v>56</v>
      </c>
      <c r="D12" s="10"/>
      <c r="E12" s="10"/>
      <c r="F12" s="10"/>
      <c r="G12" s="10">
        <v>75</v>
      </c>
      <c r="H12" s="10"/>
      <c r="I12" s="10"/>
      <c r="J12" s="10"/>
      <c r="K12" s="38"/>
      <c r="L12" s="10"/>
      <c r="M12" s="10"/>
      <c r="N12" s="10"/>
      <c r="O12" s="10"/>
      <c r="P12" s="10">
        <f t="shared" si="0"/>
        <v>75</v>
      </c>
      <c r="Q12" s="10"/>
      <c r="R12" s="10"/>
      <c r="S12" s="10"/>
      <c r="T12" s="10"/>
      <c r="U12" s="10"/>
    </row>
    <row r="13" spans="1:44">
      <c r="A13" s="7" t="s">
        <v>36</v>
      </c>
      <c r="B13" s="8" t="s">
        <v>191</v>
      </c>
      <c r="C13" s="8" t="s">
        <v>59</v>
      </c>
      <c r="D13" s="10"/>
      <c r="E13" s="10">
        <v>30</v>
      </c>
      <c r="F13" s="10"/>
      <c r="G13" s="10"/>
      <c r="H13" s="10"/>
      <c r="I13" s="10">
        <v>40</v>
      </c>
      <c r="J13" s="10"/>
      <c r="K13" s="20"/>
      <c r="L13" s="10"/>
      <c r="M13" s="10" t="s">
        <v>39</v>
      </c>
      <c r="N13" s="10" t="s">
        <v>39</v>
      </c>
      <c r="O13" s="10"/>
      <c r="P13" s="11">
        <f t="shared" si="0"/>
        <v>70</v>
      </c>
      <c r="Q13" s="10"/>
      <c r="R13" s="10"/>
      <c r="S13" s="10"/>
      <c r="T13" s="10"/>
      <c r="U13" s="10"/>
    </row>
    <row r="14" spans="1:44">
      <c r="A14" s="7" t="s">
        <v>36</v>
      </c>
      <c r="B14" s="8" t="s">
        <v>217</v>
      </c>
      <c r="C14" s="8" t="s">
        <v>61</v>
      </c>
      <c r="D14" s="10">
        <v>30</v>
      </c>
      <c r="E14" s="10"/>
      <c r="F14" s="10"/>
      <c r="G14" s="10"/>
      <c r="H14" s="10">
        <v>30</v>
      </c>
      <c r="I14" s="10"/>
      <c r="J14" s="10"/>
      <c r="K14" s="20"/>
      <c r="L14" s="10"/>
      <c r="M14" s="10"/>
      <c r="N14" s="10"/>
      <c r="O14" s="10"/>
      <c r="P14" s="11">
        <f t="shared" si="0"/>
        <v>60</v>
      </c>
      <c r="Q14" s="10"/>
      <c r="R14" s="10"/>
      <c r="S14" s="10"/>
      <c r="T14" s="10"/>
      <c r="U14" s="10"/>
    </row>
    <row r="15" spans="1:44">
      <c r="A15" s="7" t="s">
        <v>36</v>
      </c>
      <c r="B15" s="8" t="s">
        <v>139</v>
      </c>
      <c r="C15" s="8" t="s">
        <v>73</v>
      </c>
      <c r="D15" s="10"/>
      <c r="E15" s="10"/>
      <c r="F15" s="10"/>
      <c r="G15" s="10"/>
      <c r="H15" s="10"/>
      <c r="I15" s="10"/>
      <c r="J15" s="10"/>
      <c r="K15" s="20"/>
      <c r="L15" s="10"/>
      <c r="M15" s="10"/>
      <c r="N15" s="10"/>
      <c r="O15" s="10">
        <v>50</v>
      </c>
      <c r="P15" s="10">
        <f>SUM(O15)</f>
        <v>50</v>
      </c>
      <c r="Q15" s="10"/>
      <c r="R15" s="10"/>
      <c r="S15" s="10"/>
      <c r="T15" s="10"/>
      <c r="U15" s="10"/>
    </row>
    <row r="16" spans="1:44">
      <c r="A16" s="7" t="s">
        <v>36</v>
      </c>
      <c r="B16" s="8" t="s">
        <v>219</v>
      </c>
      <c r="C16" s="8" t="s">
        <v>61</v>
      </c>
      <c r="D16" s="10"/>
      <c r="E16" s="10"/>
      <c r="F16" s="10"/>
      <c r="G16" s="10"/>
      <c r="H16" s="10">
        <v>40</v>
      </c>
      <c r="I16" s="10"/>
      <c r="J16" s="10"/>
      <c r="K16" s="20"/>
      <c r="L16" s="10"/>
      <c r="M16" s="10"/>
      <c r="N16" s="10"/>
      <c r="O16" s="10"/>
      <c r="P16" s="10">
        <f>SUM(D16:O16)</f>
        <v>40</v>
      </c>
      <c r="Q16" s="10"/>
      <c r="R16" s="10"/>
      <c r="S16" s="10"/>
      <c r="T16" s="10"/>
      <c r="U16" s="10"/>
    </row>
    <row r="17" spans="1:21">
      <c r="A17" s="7" t="s">
        <v>36</v>
      </c>
      <c r="B17" s="8" t="s">
        <v>265</v>
      </c>
      <c r="C17" s="8" t="s">
        <v>241</v>
      </c>
      <c r="D17" s="10"/>
      <c r="E17" s="10"/>
      <c r="F17" s="10"/>
      <c r="G17" s="10"/>
      <c r="H17" s="10"/>
      <c r="I17" s="10">
        <v>35</v>
      </c>
      <c r="J17" s="10"/>
      <c r="K17" s="20"/>
      <c r="L17" s="10"/>
      <c r="M17" s="10"/>
      <c r="N17" s="10"/>
      <c r="O17" s="10"/>
      <c r="P17" s="10">
        <f>SUM(D17:O17)</f>
        <v>35</v>
      </c>
      <c r="Q17" s="10"/>
      <c r="R17" s="10"/>
      <c r="S17" s="10"/>
      <c r="T17" s="10"/>
      <c r="U17" s="10"/>
    </row>
    <row r="18" spans="1:21">
      <c r="A18" s="7" t="s">
        <v>36</v>
      </c>
      <c r="B18" s="8" t="s">
        <v>218</v>
      </c>
      <c r="C18" s="8" t="s">
        <v>288</v>
      </c>
      <c r="D18" s="10">
        <v>20</v>
      </c>
      <c r="E18" s="10"/>
      <c r="F18" s="10"/>
      <c r="G18" s="10"/>
      <c r="H18" s="10"/>
      <c r="I18" s="10"/>
      <c r="J18" s="10"/>
      <c r="K18" s="20"/>
      <c r="L18" s="10"/>
      <c r="M18" s="10"/>
      <c r="N18" s="10"/>
      <c r="O18" s="10"/>
      <c r="P18" s="11">
        <f>SUM(D18:O18)</f>
        <v>20</v>
      </c>
      <c r="Q18" s="10"/>
      <c r="R18" s="10"/>
      <c r="S18" s="10"/>
      <c r="T18" s="10"/>
      <c r="U18" s="10"/>
    </row>
    <row r="19" spans="1:21">
      <c r="A19" s="7" t="s">
        <v>36</v>
      </c>
      <c r="B19" s="8" t="s">
        <v>220</v>
      </c>
      <c r="C19" s="8" t="s">
        <v>61</v>
      </c>
      <c r="D19" s="10"/>
      <c r="E19" s="10"/>
      <c r="F19" s="10"/>
      <c r="G19" s="10"/>
      <c r="H19" s="10">
        <v>20</v>
      </c>
      <c r="I19" s="10"/>
      <c r="J19" s="10"/>
      <c r="K19" s="20"/>
      <c r="L19" s="10"/>
      <c r="M19" s="10"/>
      <c r="N19" s="10"/>
      <c r="O19" s="10"/>
      <c r="P19" s="10">
        <f>SUM(D19:O19)</f>
        <v>20</v>
      </c>
      <c r="Q19" s="10"/>
      <c r="R19" s="10"/>
      <c r="S19" s="10"/>
      <c r="T19" s="10"/>
      <c r="U19" s="10"/>
    </row>
    <row r="20" spans="1:21">
      <c r="A20" s="7" t="s">
        <v>36</v>
      </c>
      <c r="B20" s="8" t="s">
        <v>221</v>
      </c>
      <c r="C20" s="8" t="s">
        <v>61</v>
      </c>
      <c r="D20" s="10"/>
      <c r="E20" s="10"/>
      <c r="F20" s="10"/>
      <c r="G20" s="10"/>
      <c r="H20" s="10">
        <v>15</v>
      </c>
      <c r="I20" s="10"/>
      <c r="J20" s="10"/>
      <c r="K20" s="20"/>
      <c r="L20" s="10"/>
      <c r="M20" s="10"/>
      <c r="N20" s="10"/>
      <c r="O20" s="10"/>
      <c r="P20" s="10">
        <f>SUM(D20:O20)</f>
        <v>15</v>
      </c>
      <c r="Q20" s="10"/>
      <c r="R20" s="10"/>
      <c r="S20" s="10"/>
      <c r="T20" s="10"/>
      <c r="U20" s="10"/>
    </row>
    <row r="21" spans="1:21">
      <c r="A21" s="7" t="s">
        <v>36</v>
      </c>
      <c r="B21" s="7" t="s">
        <v>222</v>
      </c>
      <c r="C21" s="8" t="s">
        <v>95</v>
      </c>
      <c r="D21" s="10"/>
      <c r="E21" s="10"/>
      <c r="F21" s="10"/>
      <c r="G21" s="10"/>
      <c r="H21" s="10"/>
      <c r="I21" s="10"/>
      <c r="J21" s="10" t="s">
        <v>39</v>
      </c>
      <c r="K21" s="20"/>
      <c r="L21" s="10"/>
      <c r="M21" s="10"/>
      <c r="N21" s="10"/>
      <c r="O21" s="10"/>
      <c r="P21" s="10">
        <v>0</v>
      </c>
      <c r="Q21" s="10"/>
      <c r="R21" s="10"/>
      <c r="S21" s="10"/>
      <c r="T21" s="10"/>
      <c r="U21" s="10"/>
    </row>
    <row r="22" spans="1:21">
      <c r="A22" s="7" t="s">
        <v>36</v>
      </c>
      <c r="B22" s="8"/>
      <c r="C22" s="8"/>
      <c r="D22" s="10"/>
      <c r="E22" s="10"/>
      <c r="F22" s="10"/>
      <c r="G22" s="10"/>
      <c r="H22" s="10"/>
      <c r="I22" s="10"/>
      <c r="J22" s="10"/>
      <c r="K22" s="2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>
      <c r="C23" s="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</sheetData>
  <autoFilter ref="A1:U24">
    <filterColumn colId="16" showButton="0"/>
    <filterColumn colId="17" showButton="0"/>
    <filterColumn colId="18" showButton="0"/>
    <sortState ref="A2:V23">
      <sortCondition descending="1" ref="P1:P24"/>
    </sortState>
  </autoFilter>
  <sortState ref="A3:P22">
    <sortCondition descending="1" ref="P3:P22"/>
  </sortState>
  <mergeCells count="1">
    <mergeCell ref="Q1:T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M1739"/>
  <sheetViews>
    <sheetView zoomScale="103" workbookViewId="0">
      <selection activeCell="B3" sqref="B3"/>
    </sheetView>
  </sheetViews>
  <sheetFormatPr defaultRowHeight="14.5"/>
  <cols>
    <col min="1" max="1" width="6.81640625" customWidth="1"/>
    <col min="2" max="2" width="17.453125" customWidth="1"/>
    <col min="3" max="3" width="8.81640625" customWidth="1"/>
    <col min="4" max="10" width="5.54296875" customWidth="1"/>
    <col min="11" max="11" width="5.54296875" style="12" customWidth="1"/>
    <col min="12" max="15" width="5.54296875" customWidth="1"/>
    <col min="16" max="16" width="6.7265625" style="2" customWidth="1"/>
    <col min="17" max="17" width="5.81640625" customWidth="1"/>
    <col min="18" max="18" width="5.7265625" customWidth="1"/>
    <col min="19" max="19" width="4.1796875" customWidth="1"/>
    <col min="20" max="20" width="4.453125" customWidth="1"/>
    <col min="21" max="21" width="7.7265625" customWidth="1"/>
  </cols>
  <sheetData>
    <row r="1" spans="1:65" s="1" customFormat="1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20</v>
      </c>
      <c r="J1" s="17" t="s">
        <v>37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17</v>
      </c>
      <c r="Q1" s="39" t="s">
        <v>18</v>
      </c>
      <c r="R1" s="39"/>
      <c r="S1" s="39"/>
      <c r="T1" s="39"/>
      <c r="U1" s="17" t="s">
        <v>25</v>
      </c>
      <c r="V1" s="1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</row>
    <row r="2" spans="1:65">
      <c r="A2" s="8"/>
      <c r="B2" s="8"/>
      <c r="C2" s="8"/>
      <c r="D2" s="10" t="s">
        <v>13</v>
      </c>
      <c r="E2" s="10" t="s">
        <v>13</v>
      </c>
      <c r="F2" s="10" t="s">
        <v>13</v>
      </c>
      <c r="G2" s="10" t="s">
        <v>14</v>
      </c>
      <c r="H2" s="10" t="s">
        <v>14</v>
      </c>
      <c r="I2" s="10" t="s">
        <v>14</v>
      </c>
      <c r="J2" s="10" t="s">
        <v>15</v>
      </c>
      <c r="K2" s="10" t="s">
        <v>15</v>
      </c>
      <c r="L2" s="10" t="s">
        <v>15</v>
      </c>
      <c r="M2" s="10" t="s">
        <v>15</v>
      </c>
      <c r="N2" s="10" t="s">
        <v>16</v>
      </c>
      <c r="O2" s="10" t="s">
        <v>16</v>
      </c>
      <c r="P2" s="10"/>
      <c r="Q2" s="10" t="s">
        <v>319</v>
      </c>
      <c r="R2" s="10" t="s">
        <v>320</v>
      </c>
      <c r="S2" s="10" t="s">
        <v>321</v>
      </c>
      <c r="T2" s="10" t="s">
        <v>322</v>
      </c>
      <c r="U2" s="10"/>
    </row>
    <row r="3" spans="1:65">
      <c r="A3" s="7" t="s">
        <v>34</v>
      </c>
      <c r="B3" s="7" t="s">
        <v>40</v>
      </c>
      <c r="C3" s="7" t="s">
        <v>38</v>
      </c>
      <c r="D3" s="11">
        <v>75</v>
      </c>
      <c r="E3" s="11">
        <v>75</v>
      </c>
      <c r="F3" s="11"/>
      <c r="G3" s="11"/>
      <c r="H3" s="11">
        <v>75</v>
      </c>
      <c r="I3" s="11"/>
      <c r="J3" s="11" t="s">
        <v>39</v>
      </c>
      <c r="K3" s="11"/>
      <c r="L3" s="11"/>
      <c r="M3" s="11"/>
      <c r="N3" s="11">
        <v>50</v>
      </c>
      <c r="O3" s="11">
        <v>75</v>
      </c>
      <c r="P3" s="11">
        <f>SUM(D3:O3)</f>
        <v>350</v>
      </c>
      <c r="Q3" s="14"/>
      <c r="R3" s="14"/>
      <c r="S3" s="14"/>
      <c r="T3" s="14"/>
      <c r="U3" s="14"/>
    </row>
    <row r="4" spans="1:65" s="6" customFormat="1">
      <c r="A4" s="7" t="s">
        <v>34</v>
      </c>
      <c r="B4" s="8" t="s">
        <v>42</v>
      </c>
      <c r="C4" s="8" t="s">
        <v>56</v>
      </c>
      <c r="D4" s="10">
        <v>40</v>
      </c>
      <c r="E4" s="10"/>
      <c r="F4" s="10">
        <v>75</v>
      </c>
      <c r="G4" s="10">
        <v>75</v>
      </c>
      <c r="H4" s="10">
        <v>50</v>
      </c>
      <c r="I4" s="10">
        <v>75</v>
      </c>
      <c r="J4" s="10"/>
      <c r="K4" s="10"/>
      <c r="L4" s="10"/>
      <c r="M4" s="10"/>
      <c r="N4" s="10"/>
      <c r="O4" s="10"/>
      <c r="P4" s="11">
        <f>SUM(D4:O4)</f>
        <v>315</v>
      </c>
      <c r="Q4" s="14"/>
      <c r="R4" s="14"/>
      <c r="S4" s="14"/>
      <c r="T4" s="14"/>
      <c r="U4" s="1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</row>
    <row r="5" spans="1:65" s="6" customFormat="1">
      <c r="A5" s="7" t="s">
        <v>34</v>
      </c>
      <c r="B5" s="8" t="s">
        <v>43</v>
      </c>
      <c r="C5" s="8" t="s">
        <v>57</v>
      </c>
      <c r="D5" s="10">
        <v>35</v>
      </c>
      <c r="E5" s="10">
        <v>40</v>
      </c>
      <c r="F5" s="10">
        <v>50</v>
      </c>
      <c r="G5" s="10">
        <v>50</v>
      </c>
      <c r="H5" s="10">
        <v>40</v>
      </c>
      <c r="I5" s="10"/>
      <c r="J5" s="10"/>
      <c r="K5" s="10"/>
      <c r="L5" s="10"/>
      <c r="M5" s="10"/>
      <c r="N5" s="10"/>
      <c r="O5" s="10">
        <v>50</v>
      </c>
      <c r="P5" s="11">
        <f>SUM(D5:O5)</f>
        <v>265</v>
      </c>
      <c r="Q5" s="14"/>
      <c r="R5" s="14"/>
      <c r="S5" s="14"/>
      <c r="T5" s="14"/>
      <c r="U5" s="14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65" s="6" customFormat="1">
      <c r="A6" s="7" t="s">
        <v>34</v>
      </c>
      <c r="B6" s="7" t="s">
        <v>41</v>
      </c>
      <c r="C6" s="7" t="s">
        <v>55</v>
      </c>
      <c r="D6" s="11">
        <v>50</v>
      </c>
      <c r="E6" s="11">
        <v>50</v>
      </c>
      <c r="F6" s="11"/>
      <c r="G6" s="11"/>
      <c r="H6" s="11"/>
      <c r="I6" s="11">
        <v>50</v>
      </c>
      <c r="J6" s="11" t="s">
        <v>39</v>
      </c>
      <c r="K6" s="11"/>
      <c r="L6" s="11"/>
      <c r="M6" s="11" t="s">
        <v>39</v>
      </c>
      <c r="N6" s="11">
        <v>75</v>
      </c>
      <c r="O6" s="11"/>
      <c r="P6" s="11">
        <f>SUM(D6:O6)</f>
        <v>225</v>
      </c>
      <c r="Q6" s="14"/>
      <c r="R6" s="14"/>
      <c r="S6" s="14"/>
      <c r="T6" s="14"/>
      <c r="U6" s="14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65" s="5" customFormat="1">
      <c r="A7" s="7" t="s">
        <v>34</v>
      </c>
      <c r="B7" s="7" t="s">
        <v>45</v>
      </c>
      <c r="C7" s="7" t="s">
        <v>58</v>
      </c>
      <c r="D7" s="11">
        <v>25</v>
      </c>
      <c r="E7" s="11"/>
      <c r="F7" s="11">
        <v>35</v>
      </c>
      <c r="G7" s="11">
        <v>40</v>
      </c>
      <c r="H7" s="11">
        <v>30</v>
      </c>
      <c r="I7" s="11"/>
      <c r="J7" s="11"/>
      <c r="K7" s="11" t="s">
        <v>39</v>
      </c>
      <c r="L7" s="11" t="s">
        <v>39</v>
      </c>
      <c r="M7" s="11"/>
      <c r="N7" s="11"/>
      <c r="O7" s="11">
        <v>30</v>
      </c>
      <c r="P7" s="11">
        <f>SUM(D7:O7)</f>
        <v>160</v>
      </c>
      <c r="Q7" s="14"/>
      <c r="R7" s="14"/>
      <c r="S7" s="14"/>
      <c r="T7" s="14"/>
      <c r="U7" s="14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65">
      <c r="A8" s="7" t="s">
        <v>34</v>
      </c>
      <c r="B8" s="8" t="s">
        <v>47</v>
      </c>
      <c r="C8" s="8" t="s">
        <v>60</v>
      </c>
      <c r="D8" s="10"/>
      <c r="E8" s="10">
        <v>30</v>
      </c>
      <c r="F8" s="10"/>
      <c r="G8" s="10"/>
      <c r="H8" s="10"/>
      <c r="I8" s="10">
        <v>40</v>
      </c>
      <c r="J8" s="10"/>
      <c r="K8" s="10"/>
      <c r="L8" s="10"/>
      <c r="M8" s="10" t="s">
        <v>39</v>
      </c>
      <c r="N8" s="10">
        <v>40</v>
      </c>
      <c r="O8" s="10">
        <v>40</v>
      </c>
      <c r="P8" s="11">
        <f>SUM(E8:O8)</f>
        <v>150</v>
      </c>
      <c r="Q8" s="10"/>
      <c r="R8" s="10"/>
      <c r="S8" s="10"/>
      <c r="T8" s="10"/>
      <c r="U8" s="10"/>
    </row>
    <row r="9" spans="1:65">
      <c r="A9" s="7" t="s">
        <v>34</v>
      </c>
      <c r="B9" s="8" t="s">
        <v>281</v>
      </c>
      <c r="C9" s="8" t="s">
        <v>282</v>
      </c>
      <c r="D9" s="10"/>
      <c r="E9" s="10"/>
      <c r="F9" s="10">
        <v>40</v>
      </c>
      <c r="G9" s="10">
        <v>35</v>
      </c>
      <c r="H9" s="10"/>
      <c r="I9" s="10"/>
      <c r="J9" s="10"/>
      <c r="K9" s="10"/>
      <c r="L9" s="10"/>
      <c r="M9" s="10" t="s">
        <v>39</v>
      </c>
      <c r="N9" s="10"/>
      <c r="O9" s="10">
        <v>35</v>
      </c>
      <c r="P9" s="11">
        <f>SUM(F9:O9)</f>
        <v>110</v>
      </c>
      <c r="R9" s="10"/>
      <c r="S9" s="10"/>
      <c r="T9" s="10"/>
      <c r="U9" s="10"/>
    </row>
    <row r="10" spans="1:65">
      <c r="A10" s="7" t="s">
        <v>34</v>
      </c>
      <c r="B10" s="8" t="s">
        <v>48</v>
      </c>
      <c r="C10" s="8" t="s">
        <v>59</v>
      </c>
      <c r="D10" s="10"/>
      <c r="E10" s="10">
        <v>25</v>
      </c>
      <c r="F10" s="10"/>
      <c r="G10" s="10"/>
      <c r="H10" s="10">
        <v>35</v>
      </c>
      <c r="I10" s="10">
        <v>30</v>
      </c>
      <c r="J10" s="10"/>
      <c r="K10" s="10"/>
      <c r="L10" s="10"/>
      <c r="M10" s="10"/>
      <c r="N10" s="10"/>
      <c r="O10" s="10"/>
      <c r="P10" s="11">
        <f>SUM(E10:O10)</f>
        <v>90</v>
      </c>
      <c r="Q10" s="10"/>
      <c r="R10" s="10"/>
      <c r="S10" s="10"/>
      <c r="T10" s="10"/>
      <c r="U10" s="10"/>
    </row>
    <row r="11" spans="1:65">
      <c r="A11" s="7" t="s">
        <v>34</v>
      </c>
      <c r="B11" s="8" t="s">
        <v>46</v>
      </c>
      <c r="C11" s="8" t="s">
        <v>59</v>
      </c>
      <c r="D11" s="10"/>
      <c r="E11" s="10">
        <v>35</v>
      </c>
      <c r="F11" s="10"/>
      <c r="G11" s="10"/>
      <c r="H11" s="10"/>
      <c r="I11" s="10"/>
      <c r="J11" s="10"/>
      <c r="K11" s="10"/>
      <c r="L11" s="10"/>
      <c r="M11" s="10" t="s">
        <v>39</v>
      </c>
      <c r="N11" s="10">
        <v>25</v>
      </c>
      <c r="O11" s="10"/>
      <c r="P11" s="11">
        <f>SUM(E11:O11)</f>
        <v>60</v>
      </c>
      <c r="Q11" s="10"/>
      <c r="R11" s="10"/>
      <c r="S11" s="10"/>
      <c r="T11" s="10"/>
      <c r="U11" s="10"/>
    </row>
    <row r="12" spans="1:65">
      <c r="A12" s="7" t="s">
        <v>34</v>
      </c>
      <c r="B12" s="8" t="s">
        <v>242</v>
      </c>
      <c r="C12" s="8" t="s">
        <v>59</v>
      </c>
      <c r="D12" s="10"/>
      <c r="E12" s="10"/>
      <c r="F12" s="10"/>
      <c r="G12" s="10"/>
      <c r="H12" s="10"/>
      <c r="I12" s="10">
        <v>25</v>
      </c>
      <c r="J12" s="10"/>
      <c r="K12" s="10"/>
      <c r="L12" s="10"/>
      <c r="M12" s="10" t="s">
        <v>39</v>
      </c>
      <c r="N12" s="10">
        <v>15</v>
      </c>
      <c r="O12" s="10"/>
      <c r="P12" s="11">
        <f>SUM(I12:O12)</f>
        <v>40</v>
      </c>
      <c r="Q12" s="10"/>
      <c r="R12" s="10"/>
      <c r="S12" s="10"/>
      <c r="T12" s="10"/>
      <c r="U12" s="10"/>
    </row>
    <row r="13" spans="1:65">
      <c r="A13" s="7" t="s">
        <v>34</v>
      </c>
      <c r="B13" s="8" t="s">
        <v>240</v>
      </c>
      <c r="C13" s="8" t="s">
        <v>241</v>
      </c>
      <c r="D13" s="10"/>
      <c r="E13" s="10"/>
      <c r="F13" s="10"/>
      <c r="G13" s="10"/>
      <c r="H13" s="10"/>
      <c r="I13" s="10">
        <v>35</v>
      </c>
      <c r="J13" s="10"/>
      <c r="K13" s="10"/>
      <c r="L13" s="10"/>
      <c r="M13" s="10"/>
      <c r="N13" s="10"/>
      <c r="O13" s="10"/>
      <c r="P13" s="11">
        <f>SUM(I13:O13)</f>
        <v>35</v>
      </c>
      <c r="Q13" s="10"/>
      <c r="R13" s="10"/>
      <c r="S13" s="10"/>
      <c r="T13" s="10"/>
      <c r="U13" s="10"/>
    </row>
    <row r="14" spans="1:65">
      <c r="A14" s="7" t="s">
        <v>34</v>
      </c>
      <c r="B14" s="8" t="s">
        <v>266</v>
      </c>
      <c r="C14" s="8" t="s">
        <v>59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>
        <v>35</v>
      </c>
      <c r="O14" s="10"/>
      <c r="P14" s="11">
        <f>SUM(M14:O14)</f>
        <v>35</v>
      </c>
      <c r="Q14" s="10"/>
      <c r="R14" s="10"/>
      <c r="S14" s="10"/>
      <c r="T14" s="10"/>
      <c r="U14" s="10"/>
    </row>
    <row r="15" spans="1:65">
      <c r="A15" s="7" t="s">
        <v>34</v>
      </c>
      <c r="B15" s="8" t="s">
        <v>44</v>
      </c>
      <c r="C15" s="8" t="s">
        <v>56</v>
      </c>
      <c r="D15" s="10">
        <v>30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>
        <f>SUM(D15:O15)</f>
        <v>30</v>
      </c>
      <c r="Q15" s="10"/>
      <c r="R15" s="10"/>
      <c r="S15" s="10"/>
      <c r="T15" s="10"/>
      <c r="U15" s="10"/>
    </row>
    <row r="16" spans="1:65">
      <c r="A16" s="7" t="s">
        <v>34</v>
      </c>
      <c r="B16" s="8" t="s">
        <v>267</v>
      </c>
      <c r="C16" s="8" t="s">
        <v>59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v>30</v>
      </c>
      <c r="O16" s="10"/>
      <c r="P16" s="11">
        <f>SUM(L16:O16)</f>
        <v>30</v>
      </c>
      <c r="Q16" s="10"/>
      <c r="R16" s="10"/>
      <c r="S16" s="10"/>
      <c r="T16" s="10"/>
      <c r="U16" s="10"/>
    </row>
    <row r="17" spans="1:22">
      <c r="A17" s="8" t="s">
        <v>34</v>
      </c>
      <c r="B17" s="8" t="s">
        <v>311</v>
      </c>
      <c r="C17" s="8" t="s">
        <v>58</v>
      </c>
      <c r="D17" s="10"/>
      <c r="E17" s="10"/>
      <c r="F17" s="10">
        <v>30</v>
      </c>
      <c r="G17" s="10"/>
      <c r="H17" s="10"/>
      <c r="I17" s="10"/>
      <c r="J17" s="10"/>
      <c r="K17" s="10"/>
      <c r="L17" s="10"/>
      <c r="M17" s="10"/>
      <c r="N17" s="10"/>
      <c r="O17" s="10"/>
      <c r="P17" s="10">
        <f>SUM(F17:O17)</f>
        <v>30</v>
      </c>
      <c r="Q17" s="10"/>
      <c r="R17" s="10"/>
      <c r="S17" s="10"/>
      <c r="T17" s="10"/>
      <c r="U17" s="10"/>
    </row>
    <row r="18" spans="1:22">
      <c r="A18" s="7" t="s">
        <v>34</v>
      </c>
      <c r="B18" s="8" t="s">
        <v>49</v>
      </c>
      <c r="C18" s="8" t="s">
        <v>61</v>
      </c>
      <c r="D18" s="10"/>
      <c r="E18" s="10"/>
      <c r="F18" s="10"/>
      <c r="G18" s="10"/>
      <c r="H18" s="10">
        <v>25</v>
      </c>
      <c r="I18" s="10"/>
      <c r="J18" s="10"/>
      <c r="K18" s="10"/>
      <c r="L18" s="10"/>
      <c r="M18" s="10"/>
      <c r="N18" s="10"/>
      <c r="O18" s="10"/>
      <c r="P18" s="11">
        <f>SUM(E18:O18)</f>
        <v>25</v>
      </c>
      <c r="Q18" s="10"/>
      <c r="R18" s="10"/>
      <c r="S18" s="10"/>
      <c r="T18" s="10"/>
      <c r="U18" s="10"/>
    </row>
    <row r="19" spans="1:22">
      <c r="A19" s="7" t="s">
        <v>34</v>
      </c>
      <c r="B19" s="8" t="s">
        <v>285</v>
      </c>
      <c r="C19" s="8" t="s">
        <v>57</v>
      </c>
      <c r="D19" s="10"/>
      <c r="E19" s="10"/>
      <c r="F19" s="10">
        <v>20</v>
      </c>
      <c r="G19" s="10"/>
      <c r="H19" s="10"/>
      <c r="I19" s="10"/>
      <c r="J19" s="10"/>
      <c r="K19" s="10"/>
      <c r="L19" s="10"/>
      <c r="M19" s="10"/>
      <c r="N19" s="10"/>
      <c r="O19" s="10">
        <v>25</v>
      </c>
      <c r="P19" s="11">
        <f>SUM(O19)</f>
        <v>25</v>
      </c>
      <c r="Q19" s="10"/>
      <c r="R19" s="10"/>
      <c r="S19" s="10"/>
      <c r="T19" s="10"/>
      <c r="U19" s="10"/>
    </row>
    <row r="20" spans="1:22">
      <c r="A20" s="8" t="s">
        <v>34</v>
      </c>
      <c r="B20" s="8" t="s">
        <v>312</v>
      </c>
      <c r="C20" s="8" t="s">
        <v>58</v>
      </c>
      <c r="D20" s="10"/>
      <c r="E20" s="10"/>
      <c r="F20" s="10">
        <v>25</v>
      </c>
      <c r="G20" s="10"/>
      <c r="H20" s="10"/>
      <c r="I20" s="10"/>
      <c r="J20" s="10"/>
      <c r="K20" s="10"/>
      <c r="L20" s="10"/>
      <c r="M20" s="10"/>
      <c r="N20" s="10"/>
      <c r="O20" s="10"/>
      <c r="P20" s="10">
        <f>SUM(F20:O20)</f>
        <v>25</v>
      </c>
      <c r="Q20" s="10"/>
      <c r="R20" s="10"/>
      <c r="S20" s="10"/>
      <c r="T20" s="10"/>
      <c r="U20" s="10"/>
    </row>
    <row r="21" spans="1:22">
      <c r="A21" s="7" t="s">
        <v>34</v>
      </c>
      <c r="B21" s="8" t="s">
        <v>50</v>
      </c>
      <c r="C21" s="8" t="s">
        <v>61</v>
      </c>
      <c r="D21" s="10"/>
      <c r="E21" s="10"/>
      <c r="F21" s="10"/>
      <c r="G21" s="10"/>
      <c r="H21" s="10">
        <v>20</v>
      </c>
      <c r="I21" s="10"/>
      <c r="J21" s="10"/>
      <c r="K21" s="10"/>
      <c r="L21" s="10"/>
      <c r="M21" s="10"/>
      <c r="N21" s="10"/>
      <c r="O21" s="10"/>
      <c r="P21" s="11">
        <f>SUM(H21:O21)</f>
        <v>20</v>
      </c>
      <c r="Q21" s="10"/>
      <c r="R21" s="10"/>
      <c r="S21" s="10"/>
      <c r="T21" s="10"/>
      <c r="U21" s="10"/>
    </row>
    <row r="22" spans="1:22">
      <c r="A22" s="7" t="s">
        <v>34</v>
      </c>
      <c r="B22" s="8" t="s">
        <v>305</v>
      </c>
      <c r="C22" s="8" t="s">
        <v>268</v>
      </c>
      <c r="D22" s="10"/>
      <c r="E22" s="10"/>
      <c r="F22" s="10"/>
      <c r="G22" s="10"/>
      <c r="H22" s="10"/>
      <c r="I22" s="10"/>
      <c r="J22" s="10"/>
      <c r="K22" s="10"/>
      <c r="L22" s="10"/>
      <c r="M22" s="10" t="s">
        <v>39</v>
      </c>
      <c r="N22" s="10">
        <v>20</v>
      </c>
      <c r="O22" s="10"/>
      <c r="P22" s="11">
        <f>SUM(L22:O22)</f>
        <v>20</v>
      </c>
      <c r="Q22" s="10"/>
      <c r="R22" s="10"/>
      <c r="S22" s="10"/>
      <c r="T22" s="10"/>
      <c r="U22" s="10"/>
    </row>
    <row r="23" spans="1:22">
      <c r="A23" s="7" t="s">
        <v>34</v>
      </c>
      <c r="B23" s="8" t="s">
        <v>51</v>
      </c>
      <c r="C23" s="8" t="s">
        <v>61</v>
      </c>
      <c r="D23" s="10"/>
      <c r="E23" s="10"/>
      <c r="F23" s="10"/>
      <c r="G23" s="10"/>
      <c r="H23" s="10">
        <v>15</v>
      </c>
      <c r="I23" s="10"/>
      <c r="J23" s="10"/>
      <c r="K23" s="10"/>
      <c r="L23" s="10"/>
      <c r="M23" s="10"/>
      <c r="N23" s="10"/>
      <c r="O23" s="10"/>
      <c r="P23" s="11">
        <f>SUM(H23:O23)</f>
        <v>15</v>
      </c>
      <c r="Q23" s="10"/>
      <c r="R23" s="10"/>
      <c r="S23" s="10"/>
      <c r="T23" s="10"/>
      <c r="U23" s="10"/>
    </row>
    <row r="24" spans="1:22">
      <c r="A24" s="8" t="s">
        <v>34</v>
      </c>
      <c r="B24" s="8" t="s">
        <v>313</v>
      </c>
      <c r="C24" s="8" t="s">
        <v>288</v>
      </c>
      <c r="D24" s="10"/>
      <c r="E24" s="10"/>
      <c r="F24" s="10">
        <v>15</v>
      </c>
      <c r="G24" s="10"/>
      <c r="H24" s="10"/>
      <c r="I24" s="10"/>
      <c r="J24" s="10"/>
      <c r="K24" s="10"/>
      <c r="L24" s="10"/>
      <c r="M24" s="10"/>
      <c r="N24" s="10"/>
      <c r="O24" s="10"/>
      <c r="P24" s="10">
        <f>SUM(F24:O24)</f>
        <v>15</v>
      </c>
      <c r="Q24" s="10"/>
      <c r="R24" s="10"/>
      <c r="S24" s="10"/>
      <c r="T24" s="10"/>
      <c r="U24" s="10"/>
    </row>
    <row r="25" spans="1:22">
      <c r="A25" s="7" t="s">
        <v>34</v>
      </c>
      <c r="B25" s="8" t="s">
        <v>52</v>
      </c>
      <c r="C25" s="8" t="s">
        <v>61</v>
      </c>
      <c r="D25" s="10"/>
      <c r="E25" s="10"/>
      <c r="F25" s="10"/>
      <c r="G25" s="10"/>
      <c r="H25" s="10">
        <v>10</v>
      </c>
      <c r="I25" s="10"/>
      <c r="J25" s="10"/>
      <c r="K25" s="10"/>
      <c r="L25" s="10"/>
      <c r="M25" s="10"/>
      <c r="N25" s="10"/>
      <c r="O25" s="10"/>
      <c r="P25" s="11">
        <f>SUM(H25:O25)</f>
        <v>10</v>
      </c>
      <c r="Q25" s="10"/>
      <c r="R25" s="10"/>
      <c r="S25" s="10"/>
      <c r="T25" s="10"/>
      <c r="U25" s="10"/>
    </row>
    <row r="26" spans="1:22">
      <c r="A26" s="7" t="s">
        <v>34</v>
      </c>
      <c r="B26" s="8" t="s">
        <v>269</v>
      </c>
      <c r="C26" s="8" t="s">
        <v>59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>
        <v>10</v>
      </c>
      <c r="O26" s="10"/>
      <c r="P26" s="11">
        <v>10</v>
      </c>
      <c r="Q26" s="10"/>
      <c r="R26" s="10"/>
      <c r="S26" s="10"/>
      <c r="T26" s="10"/>
      <c r="U26" s="10"/>
      <c r="V26" s="13"/>
    </row>
    <row r="27" spans="1:22">
      <c r="A27" s="7" t="s">
        <v>34</v>
      </c>
      <c r="B27" s="8" t="s">
        <v>53</v>
      </c>
      <c r="C27" s="8" t="s">
        <v>61</v>
      </c>
      <c r="D27" s="10"/>
      <c r="E27" s="10"/>
      <c r="F27" s="10"/>
      <c r="G27" s="10"/>
      <c r="H27" s="10">
        <v>5</v>
      </c>
      <c r="I27" s="10"/>
      <c r="J27" s="10"/>
      <c r="K27" s="10"/>
      <c r="L27" s="10"/>
      <c r="M27" s="10"/>
      <c r="N27" s="10"/>
      <c r="O27" s="10"/>
      <c r="P27" s="11">
        <f>SUM(H27:O27)</f>
        <v>5</v>
      </c>
      <c r="Q27" s="10"/>
      <c r="R27" s="10"/>
      <c r="S27" s="10"/>
      <c r="T27" s="10"/>
      <c r="U27" s="10"/>
      <c r="V27" s="13"/>
    </row>
    <row r="28" spans="1:22">
      <c r="A28" s="7" t="s">
        <v>34</v>
      </c>
      <c r="B28" s="8" t="s">
        <v>270</v>
      </c>
      <c r="C28" s="8" t="s">
        <v>59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>
        <v>5</v>
      </c>
      <c r="O28" s="10"/>
      <c r="P28" s="11">
        <v>5</v>
      </c>
      <c r="Q28" s="10"/>
      <c r="R28" s="10"/>
      <c r="S28" s="10"/>
      <c r="T28" s="10"/>
      <c r="U28" s="10"/>
      <c r="V28" s="13"/>
    </row>
    <row r="29" spans="1:22">
      <c r="A29" s="7" t="s">
        <v>34</v>
      </c>
      <c r="B29" s="8" t="s">
        <v>54</v>
      </c>
      <c r="C29" s="8" t="s">
        <v>58</v>
      </c>
      <c r="D29" s="10"/>
      <c r="E29" s="10"/>
      <c r="F29" s="10"/>
      <c r="G29" s="10"/>
      <c r="H29" s="10"/>
      <c r="I29" s="10"/>
      <c r="J29" s="10"/>
      <c r="K29" s="10" t="s">
        <v>39</v>
      </c>
      <c r="L29" s="10" t="s">
        <v>39</v>
      </c>
      <c r="M29" s="10"/>
      <c r="N29" s="10"/>
      <c r="O29" s="10"/>
      <c r="P29" s="11">
        <v>0</v>
      </c>
      <c r="Q29" s="10"/>
      <c r="R29" s="10"/>
      <c r="S29" s="10"/>
      <c r="T29" s="10"/>
      <c r="U29" s="10"/>
      <c r="V29" s="13"/>
    </row>
    <row r="30" spans="1:22">
      <c r="A30" s="7" t="s">
        <v>34</v>
      </c>
      <c r="B30" s="8" t="s">
        <v>227</v>
      </c>
      <c r="C30" s="8" t="s">
        <v>73</v>
      </c>
      <c r="D30" s="10"/>
      <c r="E30" s="10"/>
      <c r="F30" s="10"/>
      <c r="G30" s="10"/>
      <c r="H30" s="10"/>
      <c r="I30" s="10"/>
      <c r="J30" s="10"/>
      <c r="K30" s="10" t="s">
        <v>39</v>
      </c>
      <c r="L30" s="10"/>
      <c r="M30" s="10"/>
      <c r="N30" s="10"/>
      <c r="O30" s="10"/>
      <c r="P30" s="11">
        <v>0</v>
      </c>
      <c r="Q30" s="10"/>
      <c r="R30" s="10"/>
      <c r="S30" s="10"/>
      <c r="T30" s="10"/>
      <c r="U30" s="10"/>
      <c r="V30" s="13"/>
    </row>
    <row r="31" spans="1:22">
      <c r="A31" s="7" t="s">
        <v>34</v>
      </c>
      <c r="B31" s="8" t="s">
        <v>230</v>
      </c>
      <c r="C31" s="8" t="s">
        <v>73</v>
      </c>
      <c r="D31" s="10"/>
      <c r="E31" s="10"/>
      <c r="F31" s="10"/>
      <c r="G31" s="10"/>
      <c r="H31" s="10"/>
      <c r="I31" s="10"/>
      <c r="J31" s="10"/>
      <c r="K31" s="10" t="s">
        <v>39</v>
      </c>
      <c r="L31" s="10"/>
      <c r="M31" s="10"/>
      <c r="N31" s="10"/>
      <c r="O31" s="10"/>
      <c r="P31" s="11">
        <v>0</v>
      </c>
      <c r="Q31" s="10"/>
      <c r="R31" s="10"/>
      <c r="S31" s="10"/>
      <c r="T31" s="10"/>
      <c r="U31" s="10"/>
      <c r="V31" s="13"/>
    </row>
    <row r="32" spans="1:22">
      <c r="A32" s="7" t="s">
        <v>34</v>
      </c>
      <c r="B32" s="8" t="s">
        <v>297</v>
      </c>
      <c r="C32" s="8" t="s">
        <v>55</v>
      </c>
      <c r="D32" s="10"/>
      <c r="E32" s="10"/>
      <c r="F32" s="10"/>
      <c r="G32" s="10"/>
      <c r="H32" s="10"/>
      <c r="I32" s="10"/>
      <c r="J32" s="10"/>
      <c r="K32" s="10"/>
      <c r="L32" s="10"/>
      <c r="M32" s="10" t="s">
        <v>39</v>
      </c>
      <c r="N32" s="10"/>
      <c r="O32" s="10"/>
      <c r="P32" s="11">
        <v>0</v>
      </c>
      <c r="Q32" s="10"/>
      <c r="R32" s="10"/>
      <c r="S32" s="10"/>
      <c r="T32" s="10"/>
      <c r="U32" s="10"/>
      <c r="V32" s="13"/>
    </row>
    <row r="33" spans="1:22">
      <c r="A33" s="8" t="s">
        <v>34</v>
      </c>
      <c r="B33" s="8" t="s">
        <v>308</v>
      </c>
      <c r="C33" s="8" t="s">
        <v>38</v>
      </c>
      <c r="D33" s="10"/>
      <c r="E33" s="10"/>
      <c r="F33" s="10"/>
      <c r="G33" s="10"/>
      <c r="H33" s="10"/>
      <c r="I33" s="10"/>
      <c r="J33" s="10"/>
      <c r="K33" s="10"/>
      <c r="L33" s="10"/>
      <c r="M33" s="10" t="s">
        <v>39</v>
      </c>
      <c r="N33" s="10"/>
      <c r="O33" s="10"/>
      <c r="P33" s="11">
        <v>0</v>
      </c>
      <c r="Q33" s="10"/>
      <c r="R33" s="10"/>
      <c r="S33" s="10"/>
      <c r="T33" s="10"/>
      <c r="U33" s="10"/>
      <c r="V33" s="12"/>
    </row>
    <row r="34" spans="1:22">
      <c r="A34" s="27" t="s">
        <v>34</v>
      </c>
      <c r="B34" s="27"/>
      <c r="C34" s="27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12"/>
    </row>
    <row r="35" spans="1:22">
      <c r="A35" s="30"/>
      <c r="B35" s="30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12"/>
    </row>
    <row r="36" spans="1:22">
      <c r="K36"/>
      <c r="P36"/>
      <c r="V36" s="12"/>
    </row>
    <row r="37" spans="1:22">
      <c r="K37"/>
      <c r="P37"/>
      <c r="V37" s="12"/>
    </row>
    <row r="38" spans="1:22">
      <c r="K38"/>
      <c r="P38"/>
      <c r="V38" s="12"/>
    </row>
    <row r="39" spans="1:22">
      <c r="K39"/>
      <c r="P39"/>
      <c r="V39" s="12"/>
    </row>
    <row r="40" spans="1:22">
      <c r="D40" s="12"/>
      <c r="E40" s="12"/>
      <c r="F40" s="12"/>
      <c r="G40" s="12"/>
      <c r="H40" s="12"/>
      <c r="I40" s="12"/>
      <c r="J40" s="12"/>
      <c r="K40"/>
      <c r="P40"/>
      <c r="V40" s="12"/>
    </row>
    <row r="41" spans="1:22">
      <c r="D41" s="12"/>
      <c r="E41" s="12"/>
      <c r="F41" s="12"/>
      <c r="G41" s="12"/>
      <c r="H41" s="12"/>
      <c r="I41" s="12"/>
      <c r="J41" s="12"/>
      <c r="K41"/>
      <c r="P41"/>
      <c r="V41" s="12"/>
    </row>
    <row r="42" spans="1:22">
      <c r="D42" s="12"/>
      <c r="E42" s="12"/>
      <c r="F42" s="12"/>
      <c r="G42" s="12"/>
      <c r="H42" s="12"/>
      <c r="I42" s="12"/>
      <c r="J42" s="12"/>
      <c r="K42"/>
      <c r="P42"/>
      <c r="V42" s="12"/>
    </row>
    <row r="43" spans="1:22">
      <c r="D43" s="12"/>
      <c r="E43" s="12"/>
      <c r="F43" s="12"/>
      <c r="G43" s="12"/>
      <c r="H43" s="12"/>
      <c r="I43" s="12"/>
      <c r="J43" s="12"/>
      <c r="K43"/>
      <c r="P43"/>
      <c r="V43" s="12"/>
    </row>
    <row r="44" spans="1:22">
      <c r="D44" s="12"/>
      <c r="E44" s="12"/>
      <c r="F44" s="12"/>
      <c r="G44" s="12"/>
      <c r="H44" s="12"/>
      <c r="I44" s="12"/>
      <c r="J44" s="12"/>
      <c r="K44"/>
      <c r="P44"/>
      <c r="V44" s="12"/>
    </row>
    <row r="45" spans="1:22">
      <c r="D45" s="12"/>
      <c r="E45" s="12"/>
      <c r="F45" s="12"/>
      <c r="G45" s="12"/>
      <c r="H45" s="12"/>
      <c r="I45" s="12"/>
      <c r="J45" s="12"/>
      <c r="K45"/>
      <c r="P45"/>
      <c r="V45" s="12"/>
    </row>
    <row r="46" spans="1:22">
      <c r="D46" s="12"/>
      <c r="E46" s="12"/>
      <c r="F46" s="12"/>
      <c r="G46" s="12"/>
      <c r="H46" s="12"/>
      <c r="I46" s="12"/>
      <c r="J46" s="12"/>
      <c r="K46"/>
      <c r="P46"/>
      <c r="V46" s="12"/>
    </row>
    <row r="47" spans="1:22">
      <c r="D47" s="12"/>
      <c r="E47" s="12"/>
      <c r="F47" s="12"/>
      <c r="G47" s="12"/>
      <c r="H47" s="12"/>
      <c r="I47" s="12"/>
      <c r="J47" s="12"/>
      <c r="K47"/>
      <c r="P47"/>
      <c r="V47" s="12"/>
    </row>
    <row r="48" spans="1:22">
      <c r="D48" s="12"/>
      <c r="E48" s="12"/>
      <c r="F48" s="12"/>
      <c r="G48" s="12"/>
      <c r="H48" s="12"/>
      <c r="I48" s="12"/>
      <c r="J48" s="12"/>
      <c r="K48"/>
      <c r="P48"/>
      <c r="V48" s="12"/>
    </row>
    <row r="49" spans="4:22">
      <c r="D49" s="12"/>
      <c r="E49" s="12"/>
      <c r="F49" s="12"/>
      <c r="G49" s="12"/>
      <c r="H49" s="12"/>
      <c r="I49" s="12"/>
      <c r="J49" s="12"/>
      <c r="K49"/>
      <c r="P49"/>
      <c r="V49" s="12"/>
    </row>
    <row r="50" spans="4:22">
      <c r="D50" s="12"/>
      <c r="E50" s="12"/>
      <c r="F50" s="12"/>
      <c r="G50" s="12"/>
      <c r="H50" s="12"/>
      <c r="I50" s="12"/>
      <c r="J50" s="12"/>
      <c r="K50"/>
      <c r="P50"/>
      <c r="V50" s="12"/>
    </row>
    <row r="51" spans="4:22">
      <c r="D51" s="12"/>
      <c r="E51" s="12"/>
      <c r="F51" s="12"/>
      <c r="G51" s="12"/>
      <c r="H51" s="12"/>
      <c r="I51" s="12"/>
      <c r="J51" s="12"/>
      <c r="K51"/>
      <c r="P51"/>
      <c r="V51" s="12"/>
    </row>
    <row r="52" spans="4:22">
      <c r="D52" s="12"/>
      <c r="E52" s="12"/>
      <c r="F52" s="12"/>
      <c r="G52" s="12"/>
      <c r="H52" s="12"/>
      <c r="I52" s="12"/>
      <c r="J52" s="12"/>
      <c r="K52"/>
      <c r="P52"/>
      <c r="V52" s="12"/>
    </row>
    <row r="53" spans="4:22">
      <c r="D53" s="12"/>
      <c r="E53" s="12"/>
      <c r="F53" s="12"/>
      <c r="G53" s="12"/>
      <c r="H53" s="12"/>
      <c r="I53" s="12"/>
      <c r="J53" s="12"/>
      <c r="K53"/>
      <c r="P53"/>
      <c r="V53" s="12"/>
    </row>
    <row r="54" spans="4:22">
      <c r="D54" s="12"/>
      <c r="E54" s="12"/>
      <c r="F54" s="12"/>
      <c r="G54" s="12"/>
      <c r="H54" s="12"/>
      <c r="I54" s="12"/>
      <c r="J54" s="12"/>
      <c r="K54"/>
      <c r="P54"/>
      <c r="V54" s="12"/>
    </row>
    <row r="55" spans="4:22">
      <c r="D55" s="12"/>
      <c r="E55" s="12"/>
      <c r="F55" s="12"/>
      <c r="G55" s="12"/>
      <c r="H55" s="12"/>
      <c r="I55" s="12"/>
      <c r="J55" s="12"/>
      <c r="K55"/>
      <c r="P55"/>
      <c r="V55" s="12"/>
    </row>
    <row r="56" spans="4:22">
      <c r="D56" s="12"/>
      <c r="E56" s="12"/>
      <c r="F56" s="12"/>
      <c r="G56" s="12"/>
      <c r="H56" s="12"/>
      <c r="I56" s="12"/>
      <c r="J56" s="12"/>
      <c r="K56"/>
      <c r="P56"/>
      <c r="V56" s="12"/>
    </row>
    <row r="57" spans="4:22">
      <c r="D57" s="12"/>
      <c r="E57" s="12"/>
      <c r="F57" s="12"/>
      <c r="G57" s="12"/>
      <c r="H57" s="12"/>
      <c r="I57" s="12"/>
      <c r="J57" s="12"/>
      <c r="K57"/>
      <c r="P57"/>
      <c r="V57" s="12"/>
    </row>
    <row r="58" spans="4:22">
      <c r="K58"/>
      <c r="P58"/>
    </row>
    <row r="59" spans="4:22">
      <c r="K59"/>
      <c r="P59"/>
    </row>
    <row r="60" spans="4:22">
      <c r="K60"/>
      <c r="P60"/>
    </row>
    <row r="61" spans="4:22">
      <c r="K61"/>
      <c r="P61"/>
    </row>
    <row r="62" spans="4:22">
      <c r="K62"/>
      <c r="P62"/>
    </row>
    <row r="63" spans="4:22">
      <c r="K63"/>
      <c r="P63"/>
    </row>
    <row r="64" spans="4:22">
      <c r="K64"/>
      <c r="P64"/>
    </row>
    <row r="65" spans="11:16">
      <c r="K65"/>
      <c r="P65"/>
    </row>
    <row r="66" spans="11:16">
      <c r="K66"/>
      <c r="P66"/>
    </row>
    <row r="67" spans="11:16">
      <c r="K67"/>
      <c r="P67"/>
    </row>
    <row r="68" spans="11:16">
      <c r="K68"/>
      <c r="P68"/>
    </row>
    <row r="69" spans="11:16">
      <c r="K69"/>
      <c r="P69"/>
    </row>
    <row r="70" spans="11:16">
      <c r="K70"/>
      <c r="P70"/>
    </row>
    <row r="71" spans="11:16">
      <c r="K71"/>
      <c r="P71"/>
    </row>
    <row r="72" spans="11:16">
      <c r="K72"/>
      <c r="P72"/>
    </row>
    <row r="73" spans="11:16">
      <c r="K73"/>
      <c r="P73"/>
    </row>
    <row r="74" spans="11:16">
      <c r="K74"/>
      <c r="P74"/>
    </row>
    <row r="75" spans="11:16">
      <c r="K75"/>
      <c r="P75"/>
    </row>
    <row r="76" spans="11:16">
      <c r="K76"/>
      <c r="P76"/>
    </row>
    <row r="77" spans="11:16">
      <c r="K77"/>
      <c r="P77"/>
    </row>
    <row r="78" spans="11:16">
      <c r="K78"/>
      <c r="P78"/>
    </row>
    <row r="79" spans="11:16">
      <c r="K79"/>
      <c r="P79"/>
    </row>
    <row r="80" spans="11:16">
      <c r="K80"/>
      <c r="P80"/>
    </row>
    <row r="81" spans="11:16">
      <c r="K81"/>
      <c r="P81"/>
    </row>
    <row r="82" spans="11:16">
      <c r="K82"/>
      <c r="P82"/>
    </row>
    <row r="83" spans="11:16">
      <c r="K83"/>
      <c r="P83"/>
    </row>
    <row r="84" spans="11:16">
      <c r="K84"/>
      <c r="P84"/>
    </row>
    <row r="85" spans="11:16">
      <c r="K85"/>
      <c r="P85"/>
    </row>
    <row r="86" spans="11:16">
      <c r="K86"/>
      <c r="P86"/>
    </row>
    <row r="87" spans="11:16">
      <c r="K87"/>
      <c r="P87"/>
    </row>
    <row r="88" spans="11:16">
      <c r="K88"/>
      <c r="P88"/>
    </row>
    <row r="89" spans="11:16">
      <c r="K89"/>
      <c r="P89"/>
    </row>
    <row r="90" spans="11:16">
      <c r="K90"/>
      <c r="P90"/>
    </row>
    <row r="91" spans="11:16">
      <c r="K91"/>
      <c r="P91"/>
    </row>
    <row r="92" spans="11:16">
      <c r="K92"/>
      <c r="P92"/>
    </row>
    <row r="93" spans="11:16">
      <c r="K93"/>
      <c r="P93"/>
    </row>
    <row r="94" spans="11:16">
      <c r="K94"/>
      <c r="P94"/>
    </row>
    <row r="95" spans="11:16">
      <c r="K95"/>
      <c r="P95"/>
    </row>
    <row r="96" spans="11:16">
      <c r="K96"/>
      <c r="P96"/>
    </row>
    <row r="97" spans="11:16">
      <c r="K97"/>
      <c r="P97"/>
    </row>
    <row r="98" spans="11:16">
      <c r="K98"/>
      <c r="P98"/>
    </row>
    <row r="99" spans="11:16">
      <c r="K99"/>
      <c r="P99"/>
    </row>
    <row r="100" spans="11:16">
      <c r="K100"/>
      <c r="P100"/>
    </row>
    <row r="101" spans="11:16">
      <c r="K101"/>
      <c r="P101"/>
    </row>
    <row r="102" spans="11:16">
      <c r="K102"/>
      <c r="P102"/>
    </row>
    <row r="103" spans="11:16">
      <c r="K103"/>
      <c r="P103"/>
    </row>
    <row r="104" spans="11:16">
      <c r="K104"/>
      <c r="P104"/>
    </row>
    <row r="105" spans="11:16">
      <c r="K105"/>
      <c r="P105"/>
    </row>
    <row r="106" spans="11:16">
      <c r="K106"/>
      <c r="P106"/>
    </row>
    <row r="107" spans="11:16">
      <c r="K107"/>
      <c r="P107"/>
    </row>
    <row r="108" spans="11:16">
      <c r="K108"/>
      <c r="P108"/>
    </row>
    <row r="109" spans="11:16">
      <c r="K109"/>
      <c r="P109"/>
    </row>
    <row r="110" spans="11:16">
      <c r="K110"/>
      <c r="P110"/>
    </row>
    <row r="111" spans="11:16">
      <c r="K111"/>
      <c r="P111"/>
    </row>
    <row r="112" spans="11:16">
      <c r="K112"/>
      <c r="P112"/>
    </row>
    <row r="113" spans="11:16">
      <c r="K113"/>
      <c r="P113"/>
    </row>
    <row r="114" spans="11:16">
      <c r="K114"/>
      <c r="P114"/>
    </row>
    <row r="115" spans="11:16">
      <c r="K115"/>
      <c r="P115"/>
    </row>
    <row r="116" spans="11:16">
      <c r="K116"/>
      <c r="P116"/>
    </row>
    <row r="117" spans="11:16">
      <c r="K117"/>
      <c r="P117"/>
    </row>
    <row r="118" spans="11:16">
      <c r="K118"/>
      <c r="P118"/>
    </row>
    <row r="119" spans="11:16">
      <c r="K119"/>
      <c r="P119"/>
    </row>
    <row r="120" spans="11:16">
      <c r="K120"/>
      <c r="P120"/>
    </row>
    <row r="121" spans="11:16">
      <c r="K121"/>
      <c r="P121"/>
    </row>
    <row r="122" spans="11:16">
      <c r="K122"/>
      <c r="P122"/>
    </row>
    <row r="123" spans="11:16">
      <c r="K123"/>
      <c r="P123"/>
    </row>
    <row r="124" spans="11:16">
      <c r="K124"/>
      <c r="P124"/>
    </row>
    <row r="125" spans="11:16">
      <c r="K125"/>
      <c r="P125"/>
    </row>
    <row r="126" spans="11:16">
      <c r="K126"/>
      <c r="P126"/>
    </row>
    <row r="127" spans="11:16">
      <c r="K127"/>
      <c r="P127"/>
    </row>
    <row r="128" spans="11:16">
      <c r="K128"/>
      <c r="P128"/>
    </row>
    <row r="129" spans="11:16">
      <c r="K129"/>
      <c r="P129"/>
    </row>
    <row r="130" spans="11:16">
      <c r="K130"/>
      <c r="P130"/>
    </row>
    <row r="131" spans="11:16">
      <c r="K131"/>
      <c r="P131"/>
    </row>
    <row r="132" spans="11:16">
      <c r="K132"/>
      <c r="P132"/>
    </row>
    <row r="133" spans="11:16">
      <c r="K133"/>
      <c r="P133"/>
    </row>
    <row r="134" spans="11:16">
      <c r="K134"/>
      <c r="P134"/>
    </row>
    <row r="135" spans="11:16">
      <c r="K135"/>
      <c r="P135"/>
    </row>
    <row r="136" spans="11:16">
      <c r="K136"/>
      <c r="P136"/>
    </row>
    <row r="137" spans="11:16">
      <c r="K137"/>
      <c r="P137"/>
    </row>
    <row r="138" spans="11:16">
      <c r="K138"/>
      <c r="P138"/>
    </row>
    <row r="139" spans="11:16">
      <c r="K139"/>
      <c r="P139"/>
    </row>
    <row r="140" spans="11:16">
      <c r="K140"/>
      <c r="P140"/>
    </row>
    <row r="141" spans="11:16">
      <c r="K141"/>
      <c r="P141"/>
    </row>
    <row r="142" spans="11:16">
      <c r="K142"/>
      <c r="P142"/>
    </row>
    <row r="143" spans="11:16">
      <c r="K143"/>
      <c r="P143"/>
    </row>
    <row r="144" spans="11:16">
      <c r="K144"/>
      <c r="P144"/>
    </row>
    <row r="145" spans="11:16">
      <c r="K145"/>
      <c r="P145"/>
    </row>
    <row r="146" spans="11:16">
      <c r="K146"/>
      <c r="P146"/>
    </row>
    <row r="147" spans="11:16">
      <c r="K147"/>
      <c r="P147"/>
    </row>
    <row r="148" spans="11:16">
      <c r="K148"/>
      <c r="P148"/>
    </row>
    <row r="149" spans="11:16">
      <c r="K149"/>
      <c r="P149"/>
    </row>
    <row r="150" spans="11:16">
      <c r="K150"/>
      <c r="P150"/>
    </row>
    <row r="151" spans="11:16">
      <c r="K151"/>
      <c r="P151"/>
    </row>
    <row r="152" spans="11:16">
      <c r="K152"/>
      <c r="P152"/>
    </row>
    <row r="153" spans="11:16">
      <c r="K153"/>
      <c r="P153"/>
    </row>
    <row r="154" spans="11:16">
      <c r="K154"/>
      <c r="P154"/>
    </row>
    <row r="155" spans="11:16">
      <c r="K155"/>
      <c r="P155"/>
    </row>
    <row r="156" spans="11:16">
      <c r="K156"/>
      <c r="P156"/>
    </row>
    <row r="157" spans="11:16">
      <c r="K157"/>
      <c r="P157"/>
    </row>
    <row r="158" spans="11:16">
      <c r="K158"/>
      <c r="P158"/>
    </row>
    <row r="159" spans="11:16">
      <c r="K159"/>
      <c r="P159"/>
    </row>
    <row r="160" spans="11:16">
      <c r="K160"/>
      <c r="P160"/>
    </row>
    <row r="161" spans="11:16">
      <c r="K161"/>
      <c r="P161"/>
    </row>
    <row r="162" spans="11:16">
      <c r="K162"/>
      <c r="P162"/>
    </row>
    <row r="163" spans="11:16">
      <c r="K163"/>
      <c r="P163"/>
    </row>
    <row r="164" spans="11:16">
      <c r="K164"/>
      <c r="P164"/>
    </row>
    <row r="165" spans="11:16">
      <c r="K165"/>
      <c r="P165"/>
    </row>
    <row r="166" spans="11:16">
      <c r="K166"/>
      <c r="P166"/>
    </row>
    <row r="167" spans="11:16">
      <c r="K167"/>
      <c r="P167"/>
    </row>
    <row r="168" spans="11:16">
      <c r="K168"/>
      <c r="P168"/>
    </row>
    <row r="169" spans="11:16">
      <c r="K169"/>
      <c r="P169"/>
    </row>
    <row r="170" spans="11:16">
      <c r="K170"/>
      <c r="P170"/>
    </row>
    <row r="171" spans="11:16">
      <c r="K171"/>
      <c r="P171"/>
    </row>
    <row r="172" spans="11:16">
      <c r="K172"/>
      <c r="P172"/>
    </row>
    <row r="173" spans="11:16">
      <c r="K173"/>
      <c r="P173"/>
    </row>
    <row r="174" spans="11:16">
      <c r="K174"/>
      <c r="P174"/>
    </row>
    <row r="175" spans="11:16">
      <c r="K175"/>
      <c r="P175"/>
    </row>
    <row r="176" spans="11:16">
      <c r="K176"/>
      <c r="P176"/>
    </row>
    <row r="177" spans="11:16">
      <c r="K177"/>
      <c r="P177"/>
    </row>
    <row r="178" spans="11:16">
      <c r="K178"/>
      <c r="P178"/>
    </row>
    <row r="179" spans="11:16">
      <c r="K179"/>
      <c r="P179"/>
    </row>
    <row r="180" spans="11:16">
      <c r="K180"/>
      <c r="P180"/>
    </row>
    <row r="181" spans="11:16">
      <c r="K181"/>
      <c r="P181"/>
    </row>
    <row r="182" spans="11:16">
      <c r="K182"/>
      <c r="P182"/>
    </row>
    <row r="183" spans="11:16">
      <c r="K183"/>
      <c r="P183"/>
    </row>
    <row r="184" spans="11:16">
      <c r="K184"/>
      <c r="P184"/>
    </row>
    <row r="185" spans="11:16">
      <c r="K185"/>
      <c r="P185"/>
    </row>
    <row r="186" spans="11:16">
      <c r="K186"/>
      <c r="P186"/>
    </row>
    <row r="187" spans="11:16">
      <c r="K187"/>
      <c r="P187"/>
    </row>
    <row r="188" spans="11:16">
      <c r="K188"/>
      <c r="P188"/>
    </row>
    <row r="189" spans="11:16">
      <c r="K189"/>
      <c r="P189"/>
    </row>
    <row r="190" spans="11:16">
      <c r="K190"/>
      <c r="P190"/>
    </row>
    <row r="191" spans="11:16">
      <c r="K191"/>
      <c r="P191"/>
    </row>
    <row r="192" spans="11:16">
      <c r="K192"/>
      <c r="P192"/>
    </row>
    <row r="193" spans="11:16">
      <c r="K193"/>
      <c r="P193"/>
    </row>
    <row r="194" spans="11:16">
      <c r="K194"/>
      <c r="P194"/>
    </row>
    <row r="195" spans="11:16">
      <c r="K195"/>
      <c r="P195"/>
    </row>
    <row r="196" spans="11:16">
      <c r="K196"/>
      <c r="P196"/>
    </row>
    <row r="197" spans="11:16">
      <c r="K197"/>
      <c r="P197"/>
    </row>
    <row r="198" spans="11:16">
      <c r="K198"/>
      <c r="P198"/>
    </row>
    <row r="199" spans="11:16">
      <c r="K199"/>
      <c r="P199"/>
    </row>
    <row r="200" spans="11:16">
      <c r="K200"/>
      <c r="P200"/>
    </row>
    <row r="201" spans="11:16">
      <c r="K201"/>
      <c r="P201"/>
    </row>
    <row r="202" spans="11:16">
      <c r="K202"/>
      <c r="P202"/>
    </row>
    <row r="203" spans="11:16">
      <c r="K203"/>
      <c r="P203"/>
    </row>
    <row r="204" spans="11:16">
      <c r="K204"/>
      <c r="P204"/>
    </row>
    <row r="205" spans="11:16">
      <c r="K205"/>
      <c r="P205"/>
    </row>
    <row r="206" spans="11:16">
      <c r="K206"/>
      <c r="P206"/>
    </row>
    <row r="207" spans="11:16">
      <c r="K207"/>
      <c r="P207"/>
    </row>
    <row r="208" spans="11:16">
      <c r="K208"/>
      <c r="P208"/>
    </row>
    <row r="209" spans="11:16">
      <c r="K209"/>
      <c r="P209"/>
    </row>
    <row r="210" spans="11:16">
      <c r="K210"/>
      <c r="P210"/>
    </row>
    <row r="211" spans="11:16">
      <c r="K211"/>
      <c r="P211"/>
    </row>
    <row r="212" spans="11:16">
      <c r="K212"/>
      <c r="P212"/>
    </row>
    <row r="213" spans="11:16">
      <c r="K213"/>
      <c r="P213"/>
    </row>
    <row r="214" spans="11:16">
      <c r="K214"/>
      <c r="P214"/>
    </row>
    <row r="215" spans="11:16">
      <c r="K215"/>
      <c r="P215"/>
    </row>
    <row r="216" spans="11:16">
      <c r="K216"/>
      <c r="P216"/>
    </row>
    <row r="217" spans="11:16">
      <c r="K217"/>
      <c r="P217"/>
    </row>
    <row r="218" spans="11:16">
      <c r="K218"/>
      <c r="P218"/>
    </row>
    <row r="219" spans="11:16">
      <c r="K219"/>
      <c r="P219"/>
    </row>
    <row r="220" spans="11:16">
      <c r="K220"/>
      <c r="P220"/>
    </row>
    <row r="221" spans="11:16">
      <c r="K221"/>
      <c r="P221"/>
    </row>
    <row r="222" spans="11:16">
      <c r="K222"/>
      <c r="P222"/>
    </row>
    <row r="223" spans="11:16">
      <c r="K223"/>
      <c r="P223"/>
    </row>
    <row r="224" spans="11:16">
      <c r="K224"/>
      <c r="P224"/>
    </row>
    <row r="225" spans="11:16">
      <c r="K225"/>
      <c r="P225"/>
    </row>
    <row r="226" spans="11:16">
      <c r="K226"/>
      <c r="P226"/>
    </row>
    <row r="227" spans="11:16">
      <c r="K227"/>
      <c r="P227"/>
    </row>
    <row r="228" spans="11:16">
      <c r="K228"/>
      <c r="P228"/>
    </row>
    <row r="229" spans="11:16">
      <c r="K229"/>
      <c r="P229"/>
    </row>
    <row r="230" spans="11:16">
      <c r="K230"/>
      <c r="P230"/>
    </row>
    <row r="231" spans="11:16">
      <c r="K231"/>
      <c r="P231"/>
    </row>
    <row r="232" spans="11:16">
      <c r="K232"/>
      <c r="P232"/>
    </row>
    <row r="233" spans="11:16">
      <c r="K233"/>
      <c r="P233"/>
    </row>
    <row r="234" spans="11:16">
      <c r="K234"/>
      <c r="P234"/>
    </row>
    <row r="235" spans="11:16">
      <c r="K235"/>
      <c r="P235"/>
    </row>
    <row r="236" spans="11:16">
      <c r="K236"/>
      <c r="P236"/>
    </row>
    <row r="237" spans="11:16">
      <c r="K237"/>
      <c r="P237"/>
    </row>
    <row r="238" spans="11:16">
      <c r="K238"/>
      <c r="P238"/>
    </row>
    <row r="239" spans="11:16">
      <c r="K239"/>
      <c r="P239"/>
    </row>
    <row r="240" spans="11:16">
      <c r="K240"/>
      <c r="P240"/>
    </row>
    <row r="241" spans="11:16">
      <c r="K241"/>
      <c r="P241"/>
    </row>
    <row r="242" spans="11:16">
      <c r="K242"/>
      <c r="P242"/>
    </row>
    <row r="243" spans="11:16">
      <c r="K243"/>
      <c r="P243"/>
    </row>
    <row r="244" spans="11:16">
      <c r="K244"/>
      <c r="P244"/>
    </row>
    <row r="245" spans="11:16">
      <c r="K245"/>
      <c r="P245"/>
    </row>
    <row r="246" spans="11:16">
      <c r="K246"/>
      <c r="P246"/>
    </row>
    <row r="247" spans="11:16">
      <c r="K247"/>
      <c r="P247"/>
    </row>
    <row r="248" spans="11:16">
      <c r="K248"/>
      <c r="P248"/>
    </row>
    <row r="249" spans="11:16">
      <c r="K249"/>
      <c r="P249"/>
    </row>
    <row r="250" spans="11:16">
      <c r="K250"/>
      <c r="P250"/>
    </row>
    <row r="251" spans="11:16">
      <c r="K251"/>
      <c r="P251"/>
    </row>
    <row r="252" spans="11:16">
      <c r="K252"/>
      <c r="P252"/>
    </row>
    <row r="253" spans="11:16">
      <c r="K253"/>
      <c r="P253"/>
    </row>
    <row r="254" spans="11:16">
      <c r="K254"/>
      <c r="P254"/>
    </row>
    <row r="255" spans="11:16">
      <c r="K255"/>
      <c r="P255"/>
    </row>
    <row r="256" spans="11:16">
      <c r="K256"/>
      <c r="P256"/>
    </row>
    <row r="257" spans="11:16">
      <c r="K257"/>
      <c r="P257"/>
    </row>
    <row r="258" spans="11:16">
      <c r="K258"/>
      <c r="P258"/>
    </row>
    <row r="259" spans="11:16">
      <c r="K259"/>
      <c r="P259"/>
    </row>
    <row r="260" spans="11:16">
      <c r="K260"/>
      <c r="P260"/>
    </row>
    <row r="261" spans="11:16">
      <c r="K261"/>
      <c r="P261"/>
    </row>
    <row r="262" spans="11:16">
      <c r="K262"/>
      <c r="P262"/>
    </row>
    <row r="263" spans="11:16">
      <c r="K263"/>
      <c r="P263"/>
    </row>
    <row r="264" spans="11:16">
      <c r="K264"/>
      <c r="P264"/>
    </row>
    <row r="265" spans="11:16">
      <c r="K265"/>
      <c r="P265"/>
    </row>
    <row r="266" spans="11:16">
      <c r="K266"/>
      <c r="P266"/>
    </row>
    <row r="267" spans="11:16">
      <c r="K267"/>
      <c r="P267"/>
    </row>
    <row r="268" spans="11:16">
      <c r="K268"/>
      <c r="P268"/>
    </row>
    <row r="269" spans="11:16">
      <c r="K269"/>
      <c r="P269"/>
    </row>
    <row r="270" spans="11:16">
      <c r="K270"/>
      <c r="P270"/>
    </row>
    <row r="271" spans="11:16">
      <c r="K271"/>
      <c r="P271"/>
    </row>
    <row r="272" spans="11:16">
      <c r="K272"/>
      <c r="P272"/>
    </row>
    <row r="273" spans="11:16">
      <c r="K273"/>
      <c r="P273"/>
    </row>
    <row r="274" spans="11:16">
      <c r="K274"/>
      <c r="P274"/>
    </row>
    <row r="275" spans="11:16">
      <c r="K275"/>
      <c r="P275"/>
    </row>
    <row r="276" spans="11:16">
      <c r="K276"/>
      <c r="P276"/>
    </row>
    <row r="277" spans="11:16">
      <c r="K277"/>
      <c r="P277"/>
    </row>
    <row r="278" spans="11:16">
      <c r="K278"/>
      <c r="P278"/>
    </row>
    <row r="279" spans="11:16">
      <c r="K279"/>
      <c r="P279"/>
    </row>
    <row r="280" spans="11:16">
      <c r="K280"/>
      <c r="P280"/>
    </row>
    <row r="281" spans="11:16">
      <c r="K281"/>
      <c r="P281"/>
    </row>
    <row r="282" spans="11:16">
      <c r="K282"/>
      <c r="P282"/>
    </row>
    <row r="283" spans="11:16">
      <c r="K283"/>
      <c r="P283"/>
    </row>
    <row r="284" spans="11:16">
      <c r="K284"/>
      <c r="P284"/>
    </row>
    <row r="285" spans="11:16">
      <c r="K285"/>
      <c r="P285"/>
    </row>
    <row r="286" spans="11:16">
      <c r="K286"/>
      <c r="P286"/>
    </row>
    <row r="287" spans="11:16">
      <c r="K287"/>
      <c r="P287"/>
    </row>
    <row r="288" spans="11:16">
      <c r="K288"/>
      <c r="P288"/>
    </row>
    <row r="289" spans="11:16">
      <c r="K289"/>
      <c r="P289"/>
    </row>
    <row r="290" spans="11:16">
      <c r="K290"/>
      <c r="P290"/>
    </row>
    <row r="291" spans="11:16">
      <c r="K291"/>
      <c r="P291"/>
    </row>
    <row r="292" spans="11:16">
      <c r="K292"/>
      <c r="P292"/>
    </row>
    <row r="293" spans="11:16">
      <c r="K293"/>
      <c r="P293"/>
    </row>
    <row r="294" spans="11:16">
      <c r="K294"/>
      <c r="P294"/>
    </row>
    <row r="295" spans="11:16">
      <c r="K295"/>
      <c r="P295"/>
    </row>
    <row r="296" spans="11:16">
      <c r="K296"/>
      <c r="P296"/>
    </row>
    <row r="297" spans="11:16">
      <c r="K297"/>
      <c r="P297"/>
    </row>
    <row r="298" spans="11:16">
      <c r="K298"/>
      <c r="P298"/>
    </row>
    <row r="299" spans="11:16">
      <c r="K299"/>
      <c r="P299"/>
    </row>
    <row r="300" spans="11:16">
      <c r="K300"/>
      <c r="P300"/>
    </row>
    <row r="301" spans="11:16">
      <c r="K301"/>
      <c r="P301"/>
    </row>
    <row r="302" spans="11:16">
      <c r="K302"/>
      <c r="P302"/>
    </row>
    <row r="303" spans="11:16">
      <c r="K303"/>
      <c r="P303"/>
    </row>
    <row r="304" spans="11:16">
      <c r="K304"/>
      <c r="P304"/>
    </row>
    <row r="305" spans="11:16">
      <c r="K305"/>
      <c r="P305"/>
    </row>
    <row r="306" spans="11:16">
      <c r="K306"/>
      <c r="P306"/>
    </row>
    <row r="307" spans="11:16">
      <c r="K307"/>
      <c r="P307"/>
    </row>
    <row r="308" spans="11:16">
      <c r="K308"/>
      <c r="P308"/>
    </row>
    <row r="309" spans="11:16">
      <c r="K309"/>
      <c r="P309"/>
    </row>
    <row r="310" spans="11:16">
      <c r="K310"/>
      <c r="P310"/>
    </row>
    <row r="311" spans="11:16">
      <c r="K311"/>
      <c r="P311"/>
    </row>
    <row r="312" spans="11:16">
      <c r="K312"/>
      <c r="P312"/>
    </row>
    <row r="313" spans="11:16">
      <c r="K313"/>
      <c r="P313"/>
    </row>
    <row r="314" spans="11:16">
      <c r="K314"/>
      <c r="P314"/>
    </row>
    <row r="315" spans="11:16">
      <c r="K315"/>
      <c r="P315"/>
    </row>
    <row r="316" spans="11:16">
      <c r="K316"/>
      <c r="P316"/>
    </row>
    <row r="317" spans="11:16">
      <c r="K317"/>
      <c r="P317"/>
    </row>
    <row r="318" spans="11:16">
      <c r="K318"/>
      <c r="P318"/>
    </row>
    <row r="319" spans="11:16">
      <c r="K319"/>
      <c r="P319"/>
    </row>
    <row r="320" spans="11:16">
      <c r="K320"/>
      <c r="P320"/>
    </row>
    <row r="321" spans="11:16">
      <c r="K321"/>
      <c r="P321"/>
    </row>
    <row r="322" spans="11:16">
      <c r="K322"/>
      <c r="P322"/>
    </row>
    <row r="323" spans="11:16">
      <c r="K323"/>
      <c r="P323"/>
    </row>
    <row r="324" spans="11:16">
      <c r="K324"/>
      <c r="P324"/>
    </row>
    <row r="325" spans="11:16">
      <c r="K325"/>
      <c r="P325"/>
    </row>
    <row r="326" spans="11:16">
      <c r="K326"/>
      <c r="P326"/>
    </row>
    <row r="327" spans="11:16">
      <c r="K327"/>
      <c r="P327"/>
    </row>
    <row r="328" spans="11:16">
      <c r="K328"/>
      <c r="P328"/>
    </row>
    <row r="329" spans="11:16">
      <c r="K329"/>
      <c r="P329"/>
    </row>
    <row r="330" spans="11:16">
      <c r="K330"/>
      <c r="P330"/>
    </row>
    <row r="331" spans="11:16">
      <c r="K331"/>
      <c r="P331"/>
    </row>
    <row r="332" spans="11:16">
      <c r="K332"/>
      <c r="P332"/>
    </row>
    <row r="333" spans="11:16">
      <c r="K333"/>
      <c r="P333"/>
    </row>
    <row r="334" spans="11:16">
      <c r="K334"/>
      <c r="P334"/>
    </row>
    <row r="335" spans="11:16">
      <c r="K335"/>
      <c r="P335"/>
    </row>
    <row r="336" spans="11:16">
      <c r="K336"/>
      <c r="P336"/>
    </row>
    <row r="337" spans="11:16">
      <c r="K337"/>
      <c r="P337"/>
    </row>
    <row r="338" spans="11:16">
      <c r="K338"/>
      <c r="P338"/>
    </row>
    <row r="339" spans="11:16">
      <c r="K339"/>
      <c r="P339"/>
    </row>
    <row r="340" spans="11:16">
      <c r="K340"/>
      <c r="P340"/>
    </row>
    <row r="341" spans="11:16">
      <c r="K341"/>
      <c r="P341"/>
    </row>
    <row r="342" spans="11:16">
      <c r="K342"/>
      <c r="P342"/>
    </row>
    <row r="343" spans="11:16">
      <c r="K343"/>
      <c r="P343"/>
    </row>
    <row r="344" spans="11:16">
      <c r="K344"/>
      <c r="P344"/>
    </row>
    <row r="345" spans="11:16">
      <c r="K345"/>
      <c r="P345"/>
    </row>
    <row r="346" spans="11:16">
      <c r="K346"/>
      <c r="P346"/>
    </row>
    <row r="347" spans="11:16">
      <c r="K347"/>
      <c r="P347"/>
    </row>
    <row r="348" spans="11:16">
      <c r="K348"/>
      <c r="P348"/>
    </row>
    <row r="349" spans="11:16">
      <c r="K349"/>
      <c r="P349"/>
    </row>
    <row r="350" spans="11:16">
      <c r="K350"/>
      <c r="P350"/>
    </row>
    <row r="351" spans="11:16">
      <c r="K351"/>
      <c r="P351"/>
    </row>
    <row r="352" spans="11:16">
      <c r="K352"/>
      <c r="P352"/>
    </row>
    <row r="353" spans="11:16">
      <c r="K353"/>
      <c r="P353"/>
    </row>
    <row r="354" spans="11:16">
      <c r="K354"/>
      <c r="P354"/>
    </row>
    <row r="355" spans="11:16">
      <c r="K355"/>
      <c r="P355"/>
    </row>
    <row r="356" spans="11:16">
      <c r="K356"/>
      <c r="P356"/>
    </row>
    <row r="357" spans="11:16">
      <c r="K357"/>
      <c r="P357"/>
    </row>
    <row r="358" spans="11:16">
      <c r="K358"/>
      <c r="P358"/>
    </row>
    <row r="359" spans="11:16">
      <c r="K359"/>
      <c r="P359"/>
    </row>
    <row r="360" spans="11:16">
      <c r="K360"/>
      <c r="P360"/>
    </row>
    <row r="361" spans="11:16">
      <c r="K361"/>
      <c r="P361"/>
    </row>
    <row r="362" spans="11:16">
      <c r="K362"/>
      <c r="P362"/>
    </row>
    <row r="363" spans="11:16">
      <c r="K363"/>
      <c r="P363"/>
    </row>
    <row r="364" spans="11:16">
      <c r="K364"/>
      <c r="P364"/>
    </row>
    <row r="365" spans="11:16">
      <c r="K365"/>
      <c r="P365"/>
    </row>
    <row r="366" spans="11:16">
      <c r="K366"/>
      <c r="P366"/>
    </row>
    <row r="367" spans="11:16">
      <c r="K367"/>
      <c r="P367"/>
    </row>
    <row r="368" spans="11:16">
      <c r="K368"/>
      <c r="P368"/>
    </row>
    <row r="369" spans="11:16">
      <c r="K369"/>
      <c r="P369"/>
    </row>
    <row r="370" spans="11:16">
      <c r="K370"/>
      <c r="P370"/>
    </row>
    <row r="371" spans="11:16">
      <c r="K371"/>
      <c r="P371"/>
    </row>
    <row r="372" spans="11:16">
      <c r="K372"/>
      <c r="P372"/>
    </row>
    <row r="373" spans="11:16">
      <c r="K373"/>
      <c r="P373"/>
    </row>
    <row r="374" spans="11:16">
      <c r="K374"/>
      <c r="P374"/>
    </row>
    <row r="375" spans="11:16">
      <c r="K375"/>
      <c r="P375"/>
    </row>
    <row r="376" spans="11:16">
      <c r="K376"/>
      <c r="P376"/>
    </row>
    <row r="377" spans="11:16">
      <c r="K377"/>
      <c r="P377"/>
    </row>
    <row r="378" spans="11:16">
      <c r="K378"/>
      <c r="P378"/>
    </row>
    <row r="379" spans="11:16">
      <c r="K379"/>
      <c r="P379"/>
    </row>
    <row r="380" spans="11:16">
      <c r="K380"/>
      <c r="P380"/>
    </row>
    <row r="381" spans="11:16">
      <c r="K381"/>
      <c r="P381"/>
    </row>
    <row r="382" spans="11:16">
      <c r="K382"/>
      <c r="P382"/>
    </row>
    <row r="383" spans="11:16">
      <c r="K383"/>
      <c r="P383"/>
    </row>
    <row r="384" spans="11:16">
      <c r="K384"/>
      <c r="P384"/>
    </row>
    <row r="385" spans="11:16">
      <c r="K385"/>
      <c r="P385"/>
    </row>
    <row r="386" spans="11:16">
      <c r="K386"/>
      <c r="P386"/>
    </row>
    <row r="387" spans="11:16">
      <c r="K387"/>
      <c r="P387"/>
    </row>
    <row r="388" spans="11:16">
      <c r="K388"/>
      <c r="P388"/>
    </row>
    <row r="389" spans="11:16">
      <c r="K389"/>
      <c r="P389"/>
    </row>
    <row r="390" spans="11:16">
      <c r="K390"/>
      <c r="P390"/>
    </row>
    <row r="391" spans="11:16">
      <c r="K391"/>
      <c r="P391"/>
    </row>
    <row r="392" spans="11:16">
      <c r="K392"/>
      <c r="P392"/>
    </row>
    <row r="393" spans="11:16">
      <c r="K393"/>
      <c r="P393"/>
    </row>
    <row r="394" spans="11:16">
      <c r="K394"/>
      <c r="P394"/>
    </row>
    <row r="395" spans="11:16">
      <c r="K395"/>
      <c r="P395"/>
    </row>
    <row r="396" spans="11:16">
      <c r="K396"/>
      <c r="P396"/>
    </row>
    <row r="397" spans="11:16">
      <c r="K397"/>
      <c r="P397"/>
    </row>
    <row r="398" spans="11:16">
      <c r="K398"/>
      <c r="P398"/>
    </row>
    <row r="399" spans="11:16">
      <c r="K399"/>
      <c r="P399"/>
    </row>
    <row r="400" spans="11:16">
      <c r="K400"/>
      <c r="P400"/>
    </row>
    <row r="401" spans="11:16">
      <c r="K401"/>
      <c r="P401"/>
    </row>
    <row r="402" spans="11:16">
      <c r="K402"/>
      <c r="P402"/>
    </row>
    <row r="403" spans="11:16">
      <c r="K403"/>
      <c r="P403"/>
    </row>
    <row r="404" spans="11:16">
      <c r="K404"/>
      <c r="P404"/>
    </row>
    <row r="405" spans="11:16">
      <c r="K405"/>
      <c r="P405"/>
    </row>
    <row r="406" spans="11:16">
      <c r="K406"/>
      <c r="P406"/>
    </row>
    <row r="407" spans="11:16">
      <c r="K407"/>
      <c r="P407"/>
    </row>
    <row r="408" spans="11:16">
      <c r="K408"/>
      <c r="P408"/>
    </row>
    <row r="409" spans="11:16">
      <c r="K409"/>
      <c r="P409"/>
    </row>
    <row r="410" spans="11:16">
      <c r="K410"/>
      <c r="P410"/>
    </row>
    <row r="411" spans="11:16">
      <c r="K411"/>
      <c r="P411"/>
    </row>
    <row r="412" spans="11:16">
      <c r="K412"/>
      <c r="P412"/>
    </row>
    <row r="413" spans="11:16">
      <c r="K413"/>
      <c r="P413"/>
    </row>
    <row r="414" spans="11:16">
      <c r="K414"/>
      <c r="P414"/>
    </row>
    <row r="415" spans="11:16">
      <c r="K415"/>
      <c r="P415"/>
    </row>
    <row r="416" spans="11:16">
      <c r="K416"/>
      <c r="P416"/>
    </row>
    <row r="417" spans="11:16">
      <c r="K417"/>
      <c r="P417"/>
    </row>
    <row r="418" spans="11:16">
      <c r="K418"/>
      <c r="P418"/>
    </row>
    <row r="419" spans="11:16">
      <c r="K419"/>
      <c r="P419"/>
    </row>
    <row r="420" spans="11:16">
      <c r="K420"/>
      <c r="P420"/>
    </row>
    <row r="421" spans="11:16">
      <c r="K421"/>
      <c r="P421"/>
    </row>
    <row r="422" spans="11:16">
      <c r="K422"/>
      <c r="P422"/>
    </row>
    <row r="423" spans="11:16">
      <c r="K423"/>
      <c r="P423"/>
    </row>
    <row r="424" spans="11:16">
      <c r="K424"/>
      <c r="P424"/>
    </row>
    <row r="425" spans="11:16">
      <c r="K425"/>
      <c r="P425"/>
    </row>
    <row r="426" spans="11:16">
      <c r="K426"/>
      <c r="P426"/>
    </row>
    <row r="427" spans="11:16">
      <c r="K427"/>
      <c r="P427"/>
    </row>
    <row r="428" spans="11:16">
      <c r="K428"/>
      <c r="P428"/>
    </row>
    <row r="429" spans="11:16">
      <c r="K429"/>
      <c r="P429"/>
    </row>
    <row r="430" spans="11:16">
      <c r="K430"/>
      <c r="P430"/>
    </row>
    <row r="431" spans="11:16">
      <c r="K431"/>
      <c r="P431"/>
    </row>
    <row r="432" spans="11:16">
      <c r="K432"/>
      <c r="P432"/>
    </row>
    <row r="433" spans="11:16">
      <c r="K433"/>
      <c r="P433"/>
    </row>
    <row r="434" spans="11:16">
      <c r="K434"/>
      <c r="P434"/>
    </row>
    <row r="435" spans="11:16">
      <c r="K435"/>
      <c r="P435"/>
    </row>
    <row r="436" spans="11:16">
      <c r="K436"/>
      <c r="P436"/>
    </row>
    <row r="437" spans="11:16">
      <c r="K437"/>
      <c r="P437"/>
    </row>
    <row r="438" spans="11:16">
      <c r="K438"/>
      <c r="P438"/>
    </row>
    <row r="439" spans="11:16">
      <c r="K439"/>
      <c r="P439"/>
    </row>
    <row r="440" spans="11:16">
      <c r="K440"/>
      <c r="P440"/>
    </row>
    <row r="441" spans="11:16">
      <c r="K441"/>
      <c r="P441"/>
    </row>
    <row r="442" spans="11:16">
      <c r="K442"/>
      <c r="P442"/>
    </row>
    <row r="443" spans="11:16">
      <c r="K443"/>
      <c r="P443"/>
    </row>
    <row r="444" spans="11:16">
      <c r="K444"/>
      <c r="P444"/>
    </row>
    <row r="445" spans="11:16">
      <c r="K445"/>
      <c r="P445"/>
    </row>
    <row r="446" spans="11:16">
      <c r="K446"/>
      <c r="P446"/>
    </row>
    <row r="447" spans="11:16">
      <c r="K447"/>
      <c r="P447"/>
    </row>
    <row r="448" spans="11:16">
      <c r="K448"/>
      <c r="P448"/>
    </row>
    <row r="449" spans="11:16">
      <c r="K449"/>
      <c r="P449"/>
    </row>
    <row r="450" spans="11:16">
      <c r="K450"/>
      <c r="P450"/>
    </row>
    <row r="451" spans="11:16">
      <c r="K451"/>
      <c r="P451"/>
    </row>
    <row r="452" spans="11:16">
      <c r="K452"/>
      <c r="P452"/>
    </row>
    <row r="453" spans="11:16">
      <c r="K453"/>
      <c r="P453"/>
    </row>
    <row r="454" spans="11:16">
      <c r="K454"/>
      <c r="P454"/>
    </row>
    <row r="455" spans="11:16">
      <c r="K455"/>
      <c r="P455"/>
    </row>
    <row r="456" spans="11:16">
      <c r="K456"/>
      <c r="P456"/>
    </row>
    <row r="457" spans="11:16">
      <c r="K457"/>
      <c r="P457"/>
    </row>
    <row r="458" spans="11:16">
      <c r="K458"/>
      <c r="P458"/>
    </row>
    <row r="459" spans="11:16">
      <c r="K459"/>
      <c r="P459"/>
    </row>
    <row r="460" spans="11:16">
      <c r="K460"/>
      <c r="P460"/>
    </row>
    <row r="461" spans="11:16">
      <c r="K461"/>
      <c r="P461"/>
    </row>
    <row r="462" spans="11:16">
      <c r="K462"/>
      <c r="P462"/>
    </row>
    <row r="463" spans="11:16">
      <c r="K463"/>
      <c r="P463"/>
    </row>
    <row r="464" spans="11:16">
      <c r="K464"/>
      <c r="P464"/>
    </row>
    <row r="465" spans="11:16">
      <c r="K465"/>
      <c r="P465"/>
    </row>
    <row r="466" spans="11:16">
      <c r="K466"/>
      <c r="P466"/>
    </row>
    <row r="467" spans="11:16">
      <c r="K467"/>
      <c r="P467"/>
    </row>
    <row r="468" spans="11:16">
      <c r="K468"/>
      <c r="P468"/>
    </row>
    <row r="469" spans="11:16">
      <c r="K469"/>
      <c r="P469"/>
    </row>
    <row r="470" spans="11:16">
      <c r="K470"/>
      <c r="P470"/>
    </row>
    <row r="471" spans="11:16">
      <c r="K471"/>
      <c r="P471"/>
    </row>
    <row r="472" spans="11:16">
      <c r="K472"/>
      <c r="P472"/>
    </row>
    <row r="473" spans="11:16">
      <c r="K473"/>
      <c r="P473"/>
    </row>
    <row r="474" spans="11:16">
      <c r="K474"/>
      <c r="P474"/>
    </row>
    <row r="475" spans="11:16">
      <c r="K475"/>
      <c r="P475"/>
    </row>
    <row r="476" spans="11:16">
      <c r="K476"/>
      <c r="P476"/>
    </row>
    <row r="477" spans="11:16">
      <c r="K477"/>
      <c r="P477"/>
    </row>
    <row r="478" spans="11:16">
      <c r="K478"/>
      <c r="P478"/>
    </row>
    <row r="479" spans="11:16">
      <c r="K479"/>
      <c r="P479"/>
    </row>
    <row r="480" spans="11:16">
      <c r="K480"/>
      <c r="P480"/>
    </row>
    <row r="481" spans="11:16">
      <c r="K481"/>
      <c r="P481"/>
    </row>
    <row r="482" spans="11:16">
      <c r="K482"/>
      <c r="P482"/>
    </row>
    <row r="483" spans="11:16">
      <c r="K483"/>
      <c r="P483"/>
    </row>
    <row r="484" spans="11:16">
      <c r="K484"/>
      <c r="P484"/>
    </row>
    <row r="485" spans="11:16">
      <c r="K485"/>
      <c r="P485"/>
    </row>
    <row r="486" spans="11:16">
      <c r="K486"/>
      <c r="P486"/>
    </row>
    <row r="487" spans="11:16">
      <c r="K487"/>
      <c r="P487"/>
    </row>
    <row r="488" spans="11:16">
      <c r="K488"/>
      <c r="P488"/>
    </row>
    <row r="489" spans="11:16">
      <c r="K489"/>
      <c r="P489"/>
    </row>
    <row r="490" spans="11:16">
      <c r="K490"/>
      <c r="P490"/>
    </row>
    <row r="491" spans="11:16">
      <c r="K491"/>
      <c r="P491"/>
    </row>
    <row r="492" spans="11:16">
      <c r="K492"/>
      <c r="P492"/>
    </row>
    <row r="493" spans="11:16">
      <c r="K493"/>
      <c r="P493"/>
    </row>
    <row r="494" spans="11:16">
      <c r="K494"/>
      <c r="P494"/>
    </row>
    <row r="495" spans="11:16">
      <c r="K495"/>
      <c r="P495"/>
    </row>
    <row r="496" spans="11:16">
      <c r="K496"/>
      <c r="P496"/>
    </row>
    <row r="497" spans="11:16">
      <c r="K497"/>
      <c r="P497"/>
    </row>
    <row r="498" spans="11:16">
      <c r="K498"/>
      <c r="P498"/>
    </row>
    <row r="499" spans="11:16">
      <c r="K499"/>
      <c r="P499"/>
    </row>
    <row r="500" spans="11:16">
      <c r="K500"/>
      <c r="P500"/>
    </row>
    <row r="501" spans="11:16">
      <c r="K501"/>
      <c r="P501"/>
    </row>
    <row r="502" spans="11:16">
      <c r="K502"/>
      <c r="P502"/>
    </row>
    <row r="503" spans="11:16">
      <c r="K503"/>
      <c r="P503"/>
    </row>
    <row r="504" spans="11:16">
      <c r="K504"/>
      <c r="P504"/>
    </row>
    <row r="505" spans="11:16">
      <c r="K505"/>
      <c r="P505"/>
    </row>
    <row r="506" spans="11:16">
      <c r="K506"/>
      <c r="P506"/>
    </row>
    <row r="507" spans="11:16">
      <c r="K507"/>
      <c r="P507"/>
    </row>
    <row r="508" spans="11:16">
      <c r="K508"/>
      <c r="P508"/>
    </row>
    <row r="509" spans="11:16">
      <c r="K509"/>
      <c r="P509"/>
    </row>
    <row r="510" spans="11:16">
      <c r="K510"/>
      <c r="P510"/>
    </row>
    <row r="511" spans="11:16">
      <c r="K511"/>
      <c r="P511"/>
    </row>
    <row r="512" spans="11:16">
      <c r="K512"/>
      <c r="P512"/>
    </row>
    <row r="513" spans="11:16">
      <c r="K513"/>
      <c r="P513"/>
    </row>
    <row r="514" spans="11:16">
      <c r="K514"/>
      <c r="P514"/>
    </row>
    <row r="515" spans="11:16">
      <c r="K515"/>
      <c r="P515"/>
    </row>
    <row r="516" spans="11:16">
      <c r="K516"/>
      <c r="P516"/>
    </row>
    <row r="517" spans="11:16">
      <c r="K517"/>
      <c r="P517"/>
    </row>
    <row r="518" spans="11:16">
      <c r="K518"/>
      <c r="P518"/>
    </row>
    <row r="519" spans="11:16">
      <c r="K519"/>
      <c r="P519"/>
    </row>
    <row r="520" spans="11:16">
      <c r="K520"/>
      <c r="P520"/>
    </row>
    <row r="521" spans="11:16">
      <c r="K521"/>
      <c r="P521"/>
    </row>
    <row r="522" spans="11:16">
      <c r="K522"/>
      <c r="P522"/>
    </row>
    <row r="523" spans="11:16">
      <c r="K523"/>
      <c r="P523"/>
    </row>
    <row r="524" spans="11:16">
      <c r="K524"/>
      <c r="P524"/>
    </row>
    <row r="525" spans="11:16">
      <c r="K525"/>
      <c r="P525"/>
    </row>
    <row r="526" spans="11:16">
      <c r="K526"/>
      <c r="P526"/>
    </row>
    <row r="527" spans="11:16">
      <c r="K527"/>
      <c r="P527"/>
    </row>
    <row r="528" spans="11:16">
      <c r="K528"/>
      <c r="P528"/>
    </row>
    <row r="529" spans="11:16">
      <c r="K529"/>
      <c r="P529"/>
    </row>
    <row r="530" spans="11:16">
      <c r="K530"/>
      <c r="P530"/>
    </row>
    <row r="531" spans="11:16">
      <c r="K531"/>
      <c r="P531"/>
    </row>
    <row r="532" spans="11:16">
      <c r="K532"/>
      <c r="P532"/>
    </row>
    <row r="533" spans="11:16">
      <c r="K533"/>
      <c r="P533"/>
    </row>
    <row r="534" spans="11:16">
      <c r="K534"/>
      <c r="P534"/>
    </row>
    <row r="535" spans="11:16">
      <c r="K535"/>
      <c r="P535"/>
    </row>
    <row r="536" spans="11:16">
      <c r="K536"/>
      <c r="P536"/>
    </row>
    <row r="537" spans="11:16">
      <c r="K537"/>
      <c r="P537"/>
    </row>
    <row r="538" spans="11:16">
      <c r="K538"/>
      <c r="P538"/>
    </row>
    <row r="539" spans="11:16">
      <c r="K539"/>
      <c r="P539"/>
    </row>
    <row r="540" spans="11:16">
      <c r="K540"/>
      <c r="P540"/>
    </row>
    <row r="541" spans="11:16">
      <c r="K541"/>
      <c r="P541"/>
    </row>
    <row r="542" spans="11:16">
      <c r="K542"/>
      <c r="P542"/>
    </row>
    <row r="543" spans="11:16">
      <c r="K543"/>
      <c r="P543"/>
    </row>
    <row r="544" spans="11:16">
      <c r="K544"/>
      <c r="P544"/>
    </row>
    <row r="545" spans="11:16">
      <c r="K545"/>
      <c r="P545"/>
    </row>
    <row r="546" spans="11:16">
      <c r="K546"/>
      <c r="P546"/>
    </row>
    <row r="547" spans="11:16">
      <c r="K547"/>
      <c r="P547"/>
    </row>
    <row r="548" spans="11:16">
      <c r="K548"/>
      <c r="P548"/>
    </row>
    <row r="549" spans="11:16">
      <c r="K549"/>
      <c r="P549"/>
    </row>
    <row r="550" spans="11:16">
      <c r="K550"/>
      <c r="P550"/>
    </row>
    <row r="551" spans="11:16">
      <c r="K551"/>
      <c r="P551"/>
    </row>
    <row r="552" spans="11:16">
      <c r="K552"/>
      <c r="P552"/>
    </row>
    <row r="553" spans="11:16">
      <c r="K553"/>
      <c r="P553"/>
    </row>
    <row r="554" spans="11:16">
      <c r="K554"/>
      <c r="P554"/>
    </row>
    <row r="555" spans="11:16">
      <c r="K555"/>
      <c r="P555"/>
    </row>
    <row r="556" spans="11:16">
      <c r="K556"/>
      <c r="P556"/>
    </row>
    <row r="557" spans="11:16">
      <c r="K557"/>
      <c r="P557"/>
    </row>
    <row r="558" spans="11:16">
      <c r="K558"/>
      <c r="P558"/>
    </row>
    <row r="559" spans="11:16">
      <c r="K559"/>
      <c r="P559"/>
    </row>
    <row r="560" spans="11:16">
      <c r="K560"/>
      <c r="P560"/>
    </row>
    <row r="561" spans="11:16">
      <c r="K561"/>
      <c r="P561"/>
    </row>
    <row r="562" spans="11:16">
      <c r="K562"/>
      <c r="P562"/>
    </row>
    <row r="563" spans="11:16">
      <c r="K563"/>
      <c r="P563"/>
    </row>
    <row r="564" spans="11:16">
      <c r="K564"/>
      <c r="P564"/>
    </row>
    <row r="565" spans="11:16">
      <c r="K565"/>
      <c r="P565"/>
    </row>
    <row r="566" spans="11:16">
      <c r="K566"/>
      <c r="P566"/>
    </row>
    <row r="567" spans="11:16">
      <c r="K567"/>
      <c r="P567"/>
    </row>
    <row r="568" spans="11:16">
      <c r="K568"/>
      <c r="P568"/>
    </row>
    <row r="569" spans="11:16">
      <c r="K569"/>
      <c r="P569"/>
    </row>
    <row r="570" spans="11:16">
      <c r="K570"/>
      <c r="P570"/>
    </row>
    <row r="571" spans="11:16">
      <c r="K571"/>
      <c r="P571"/>
    </row>
    <row r="572" spans="11:16">
      <c r="K572"/>
      <c r="P572"/>
    </row>
    <row r="573" spans="11:16">
      <c r="K573"/>
      <c r="P573"/>
    </row>
    <row r="574" spans="11:16">
      <c r="K574"/>
      <c r="P574"/>
    </row>
    <row r="575" spans="11:16">
      <c r="K575"/>
      <c r="P575"/>
    </row>
    <row r="576" spans="11:16">
      <c r="K576"/>
      <c r="P576"/>
    </row>
    <row r="577" spans="11:16">
      <c r="K577"/>
      <c r="P577"/>
    </row>
    <row r="578" spans="11:16">
      <c r="K578"/>
      <c r="P578"/>
    </row>
    <row r="579" spans="11:16">
      <c r="K579"/>
      <c r="P579"/>
    </row>
    <row r="580" spans="11:16">
      <c r="K580"/>
      <c r="P580"/>
    </row>
    <row r="581" spans="11:16">
      <c r="K581"/>
      <c r="P581"/>
    </row>
    <row r="582" spans="11:16">
      <c r="K582"/>
      <c r="P582"/>
    </row>
    <row r="583" spans="11:16">
      <c r="K583"/>
      <c r="P583"/>
    </row>
    <row r="584" spans="11:16">
      <c r="K584"/>
      <c r="P584"/>
    </row>
    <row r="585" spans="11:16">
      <c r="K585"/>
      <c r="P585"/>
    </row>
    <row r="586" spans="11:16">
      <c r="K586"/>
      <c r="P586"/>
    </row>
    <row r="587" spans="11:16">
      <c r="K587"/>
      <c r="P587"/>
    </row>
    <row r="588" spans="11:16">
      <c r="K588"/>
      <c r="P588"/>
    </row>
    <row r="589" spans="11:16">
      <c r="K589"/>
      <c r="P589"/>
    </row>
    <row r="590" spans="11:16">
      <c r="K590"/>
      <c r="P590"/>
    </row>
    <row r="591" spans="11:16">
      <c r="K591"/>
      <c r="P591"/>
    </row>
    <row r="592" spans="11:16">
      <c r="K592"/>
      <c r="P592"/>
    </row>
    <row r="593" spans="11:16">
      <c r="K593"/>
      <c r="P593"/>
    </row>
    <row r="594" spans="11:16">
      <c r="K594"/>
      <c r="P594"/>
    </row>
    <row r="595" spans="11:16">
      <c r="K595"/>
      <c r="P595"/>
    </row>
    <row r="596" spans="11:16">
      <c r="K596"/>
      <c r="P596"/>
    </row>
    <row r="597" spans="11:16">
      <c r="K597"/>
      <c r="P597"/>
    </row>
    <row r="598" spans="11:16">
      <c r="K598"/>
      <c r="P598"/>
    </row>
    <row r="599" spans="11:16">
      <c r="K599"/>
      <c r="P599"/>
    </row>
    <row r="600" spans="11:16">
      <c r="K600"/>
      <c r="P600"/>
    </row>
    <row r="601" spans="11:16">
      <c r="K601"/>
      <c r="P601"/>
    </row>
    <row r="602" spans="11:16">
      <c r="K602"/>
      <c r="P602"/>
    </row>
    <row r="603" spans="11:16">
      <c r="K603"/>
      <c r="P603"/>
    </row>
    <row r="604" spans="11:16">
      <c r="K604"/>
      <c r="P604"/>
    </row>
    <row r="605" spans="11:16">
      <c r="K605"/>
      <c r="P605"/>
    </row>
    <row r="606" spans="11:16">
      <c r="K606"/>
      <c r="P606"/>
    </row>
    <row r="607" spans="11:16">
      <c r="K607"/>
      <c r="P607"/>
    </row>
    <row r="608" spans="11:16">
      <c r="K608"/>
      <c r="P608"/>
    </row>
    <row r="609" spans="11:16">
      <c r="K609"/>
      <c r="P609"/>
    </row>
    <row r="610" spans="11:16">
      <c r="K610"/>
      <c r="P610"/>
    </row>
    <row r="611" spans="11:16">
      <c r="K611"/>
      <c r="P611"/>
    </row>
    <row r="612" spans="11:16">
      <c r="K612"/>
      <c r="P612"/>
    </row>
    <row r="613" spans="11:16">
      <c r="K613"/>
      <c r="P613"/>
    </row>
    <row r="614" spans="11:16">
      <c r="K614"/>
      <c r="P614"/>
    </row>
    <row r="615" spans="11:16">
      <c r="K615"/>
      <c r="P615"/>
    </row>
    <row r="616" spans="11:16">
      <c r="K616"/>
      <c r="P616"/>
    </row>
    <row r="617" spans="11:16">
      <c r="K617"/>
      <c r="P617"/>
    </row>
    <row r="618" spans="11:16">
      <c r="K618"/>
      <c r="P618"/>
    </row>
    <row r="619" spans="11:16">
      <c r="K619"/>
      <c r="P619"/>
    </row>
    <row r="620" spans="11:16">
      <c r="K620"/>
      <c r="P620"/>
    </row>
    <row r="621" spans="11:16">
      <c r="K621"/>
      <c r="P621"/>
    </row>
    <row r="622" spans="11:16">
      <c r="K622"/>
      <c r="P622"/>
    </row>
    <row r="623" spans="11:16">
      <c r="K623"/>
      <c r="P623"/>
    </row>
    <row r="624" spans="11:16">
      <c r="K624"/>
      <c r="P624"/>
    </row>
    <row r="625" spans="11:16">
      <c r="K625"/>
      <c r="P625"/>
    </row>
    <row r="626" spans="11:16">
      <c r="K626"/>
      <c r="P626"/>
    </row>
    <row r="627" spans="11:16">
      <c r="K627"/>
      <c r="P627"/>
    </row>
    <row r="628" spans="11:16">
      <c r="K628"/>
      <c r="P628"/>
    </row>
    <row r="629" spans="11:16">
      <c r="K629"/>
      <c r="P629"/>
    </row>
    <row r="630" spans="11:16">
      <c r="K630"/>
      <c r="P630"/>
    </row>
    <row r="631" spans="11:16">
      <c r="K631"/>
      <c r="P631"/>
    </row>
    <row r="632" spans="11:16">
      <c r="K632"/>
      <c r="P632"/>
    </row>
    <row r="633" spans="11:16">
      <c r="K633"/>
      <c r="P633"/>
    </row>
    <row r="634" spans="11:16">
      <c r="K634"/>
      <c r="P634"/>
    </row>
    <row r="635" spans="11:16">
      <c r="K635"/>
      <c r="P635"/>
    </row>
    <row r="636" spans="11:16">
      <c r="K636"/>
      <c r="P636"/>
    </row>
    <row r="637" spans="11:16">
      <c r="K637"/>
      <c r="P637"/>
    </row>
    <row r="638" spans="11:16">
      <c r="K638"/>
      <c r="P638"/>
    </row>
    <row r="639" spans="11:16">
      <c r="K639"/>
      <c r="P639"/>
    </row>
    <row r="640" spans="11:16">
      <c r="K640"/>
      <c r="P640"/>
    </row>
    <row r="641" spans="11:16">
      <c r="K641"/>
      <c r="P641"/>
    </row>
    <row r="642" spans="11:16">
      <c r="K642"/>
      <c r="P642"/>
    </row>
    <row r="643" spans="11:16">
      <c r="K643"/>
      <c r="P643"/>
    </row>
    <row r="644" spans="11:16">
      <c r="K644"/>
      <c r="P644"/>
    </row>
    <row r="645" spans="11:16">
      <c r="K645"/>
      <c r="P645"/>
    </row>
    <row r="646" spans="11:16">
      <c r="K646"/>
      <c r="P646"/>
    </row>
    <row r="647" spans="11:16">
      <c r="K647"/>
      <c r="P647"/>
    </row>
    <row r="648" spans="11:16">
      <c r="K648"/>
      <c r="P648"/>
    </row>
    <row r="649" spans="11:16">
      <c r="K649"/>
      <c r="P649"/>
    </row>
    <row r="650" spans="11:16">
      <c r="K650"/>
      <c r="P650"/>
    </row>
    <row r="651" spans="11:16">
      <c r="K651"/>
      <c r="P651"/>
    </row>
    <row r="652" spans="11:16">
      <c r="K652"/>
      <c r="P652"/>
    </row>
    <row r="653" spans="11:16">
      <c r="K653"/>
      <c r="P653"/>
    </row>
    <row r="654" spans="11:16">
      <c r="K654"/>
      <c r="P654"/>
    </row>
    <row r="655" spans="11:16">
      <c r="K655"/>
      <c r="P655"/>
    </row>
    <row r="656" spans="11:16">
      <c r="K656"/>
      <c r="P656"/>
    </row>
    <row r="657" spans="11:16">
      <c r="K657"/>
      <c r="P657"/>
    </row>
    <row r="658" spans="11:16">
      <c r="K658"/>
      <c r="P658"/>
    </row>
    <row r="659" spans="11:16">
      <c r="K659"/>
      <c r="P659"/>
    </row>
    <row r="660" spans="11:16">
      <c r="K660"/>
      <c r="P660"/>
    </row>
    <row r="661" spans="11:16">
      <c r="K661"/>
      <c r="P661"/>
    </row>
    <row r="662" spans="11:16">
      <c r="K662"/>
      <c r="P662"/>
    </row>
    <row r="663" spans="11:16">
      <c r="K663"/>
      <c r="P663"/>
    </row>
    <row r="664" spans="11:16">
      <c r="K664"/>
      <c r="P664"/>
    </row>
    <row r="665" spans="11:16">
      <c r="K665"/>
      <c r="P665"/>
    </row>
    <row r="666" spans="11:16">
      <c r="K666"/>
      <c r="P666"/>
    </row>
    <row r="667" spans="11:16">
      <c r="K667"/>
      <c r="P667"/>
    </row>
    <row r="668" spans="11:16">
      <c r="K668"/>
      <c r="P668"/>
    </row>
    <row r="669" spans="11:16">
      <c r="K669"/>
      <c r="P669"/>
    </row>
    <row r="670" spans="11:16">
      <c r="K670"/>
      <c r="P670"/>
    </row>
    <row r="671" spans="11:16">
      <c r="K671"/>
      <c r="P671"/>
    </row>
    <row r="672" spans="11:16">
      <c r="K672"/>
      <c r="P672"/>
    </row>
    <row r="673" spans="11:16">
      <c r="K673"/>
      <c r="P673"/>
    </row>
    <row r="674" spans="11:16">
      <c r="K674"/>
      <c r="P674"/>
    </row>
    <row r="675" spans="11:16">
      <c r="K675"/>
      <c r="P675"/>
    </row>
    <row r="676" spans="11:16">
      <c r="K676"/>
      <c r="P676"/>
    </row>
    <row r="677" spans="11:16">
      <c r="K677"/>
      <c r="P677"/>
    </row>
    <row r="678" spans="11:16">
      <c r="K678"/>
      <c r="P678"/>
    </row>
    <row r="679" spans="11:16">
      <c r="K679"/>
      <c r="P679"/>
    </row>
    <row r="680" spans="11:16">
      <c r="K680"/>
      <c r="P680"/>
    </row>
    <row r="681" spans="11:16">
      <c r="K681"/>
      <c r="P681"/>
    </row>
    <row r="682" spans="11:16">
      <c r="K682"/>
      <c r="P682"/>
    </row>
    <row r="683" spans="11:16">
      <c r="K683"/>
      <c r="P683"/>
    </row>
    <row r="684" spans="11:16">
      <c r="K684"/>
      <c r="P684"/>
    </row>
    <row r="685" spans="11:16">
      <c r="K685"/>
      <c r="P685"/>
    </row>
    <row r="686" spans="11:16">
      <c r="K686"/>
      <c r="P686"/>
    </row>
    <row r="687" spans="11:16">
      <c r="K687"/>
      <c r="P687"/>
    </row>
    <row r="688" spans="11:16">
      <c r="K688"/>
      <c r="P688"/>
    </row>
    <row r="689" spans="11:16">
      <c r="K689"/>
      <c r="P689"/>
    </row>
    <row r="690" spans="11:16">
      <c r="K690"/>
      <c r="P690"/>
    </row>
    <row r="691" spans="11:16">
      <c r="K691"/>
      <c r="P691"/>
    </row>
    <row r="692" spans="11:16">
      <c r="K692"/>
      <c r="P692"/>
    </row>
    <row r="693" spans="11:16">
      <c r="K693"/>
      <c r="P693"/>
    </row>
    <row r="694" spans="11:16">
      <c r="K694"/>
      <c r="P694"/>
    </row>
    <row r="695" spans="11:16">
      <c r="K695"/>
      <c r="P695"/>
    </row>
    <row r="696" spans="11:16">
      <c r="K696"/>
      <c r="P696"/>
    </row>
    <row r="697" spans="11:16">
      <c r="K697"/>
      <c r="P697"/>
    </row>
    <row r="698" spans="11:16">
      <c r="K698"/>
      <c r="P698"/>
    </row>
    <row r="699" spans="11:16">
      <c r="K699"/>
      <c r="P699"/>
    </row>
    <row r="700" spans="11:16">
      <c r="K700"/>
      <c r="P700"/>
    </row>
    <row r="701" spans="11:16">
      <c r="K701"/>
      <c r="P701"/>
    </row>
    <row r="702" spans="11:16">
      <c r="K702"/>
      <c r="P702"/>
    </row>
    <row r="703" spans="11:16">
      <c r="K703"/>
      <c r="P703"/>
    </row>
    <row r="704" spans="11:16">
      <c r="K704"/>
      <c r="P704"/>
    </row>
    <row r="705" spans="11:16">
      <c r="K705"/>
      <c r="P705"/>
    </row>
    <row r="706" spans="11:16">
      <c r="K706"/>
      <c r="P706"/>
    </row>
    <row r="707" spans="11:16">
      <c r="K707"/>
      <c r="P707"/>
    </row>
    <row r="708" spans="11:16">
      <c r="K708"/>
      <c r="P708"/>
    </row>
    <row r="709" spans="11:16">
      <c r="K709"/>
      <c r="P709"/>
    </row>
    <row r="710" spans="11:16">
      <c r="K710"/>
      <c r="P710"/>
    </row>
    <row r="711" spans="11:16">
      <c r="K711"/>
      <c r="P711"/>
    </row>
    <row r="712" spans="11:16">
      <c r="K712"/>
      <c r="P712"/>
    </row>
    <row r="713" spans="11:16">
      <c r="K713"/>
      <c r="P713"/>
    </row>
    <row r="714" spans="11:16">
      <c r="K714"/>
      <c r="P714"/>
    </row>
    <row r="715" spans="11:16">
      <c r="K715"/>
      <c r="P715"/>
    </row>
    <row r="716" spans="11:16">
      <c r="K716"/>
      <c r="P716"/>
    </row>
    <row r="717" spans="11:16">
      <c r="K717"/>
      <c r="P717"/>
    </row>
    <row r="718" spans="11:16">
      <c r="K718"/>
      <c r="P718"/>
    </row>
    <row r="719" spans="11:16">
      <c r="K719"/>
      <c r="P719"/>
    </row>
    <row r="720" spans="11:16">
      <c r="K720"/>
      <c r="P720"/>
    </row>
    <row r="721" spans="11:16">
      <c r="K721"/>
      <c r="P721"/>
    </row>
    <row r="722" spans="11:16">
      <c r="K722"/>
      <c r="P722"/>
    </row>
    <row r="723" spans="11:16">
      <c r="K723"/>
      <c r="P723"/>
    </row>
    <row r="724" spans="11:16">
      <c r="K724"/>
      <c r="P724"/>
    </row>
    <row r="725" spans="11:16">
      <c r="K725"/>
      <c r="P725"/>
    </row>
    <row r="726" spans="11:16">
      <c r="K726"/>
      <c r="P726"/>
    </row>
    <row r="727" spans="11:16">
      <c r="K727"/>
      <c r="P727"/>
    </row>
    <row r="728" spans="11:16">
      <c r="K728"/>
      <c r="P728"/>
    </row>
    <row r="729" spans="11:16">
      <c r="K729"/>
      <c r="P729"/>
    </row>
    <row r="730" spans="11:16">
      <c r="K730"/>
      <c r="P730"/>
    </row>
    <row r="731" spans="11:16">
      <c r="K731"/>
      <c r="P731"/>
    </row>
    <row r="732" spans="11:16">
      <c r="K732"/>
      <c r="P732"/>
    </row>
    <row r="733" spans="11:16">
      <c r="K733"/>
      <c r="P733"/>
    </row>
    <row r="734" spans="11:16">
      <c r="K734"/>
      <c r="P734"/>
    </row>
    <row r="735" spans="11:16">
      <c r="K735"/>
      <c r="P735"/>
    </row>
    <row r="736" spans="11:16">
      <c r="K736"/>
      <c r="P736"/>
    </row>
    <row r="737" spans="11:16">
      <c r="K737"/>
      <c r="P737"/>
    </row>
    <row r="738" spans="11:16">
      <c r="K738"/>
      <c r="P738"/>
    </row>
    <row r="739" spans="11:16">
      <c r="K739"/>
      <c r="P739"/>
    </row>
    <row r="740" spans="11:16">
      <c r="K740"/>
      <c r="P740"/>
    </row>
    <row r="741" spans="11:16">
      <c r="K741"/>
      <c r="P741"/>
    </row>
    <row r="742" spans="11:16">
      <c r="K742"/>
      <c r="P742"/>
    </row>
    <row r="743" spans="11:16">
      <c r="K743"/>
      <c r="P743"/>
    </row>
    <row r="744" spans="11:16">
      <c r="K744"/>
      <c r="P744"/>
    </row>
    <row r="745" spans="11:16">
      <c r="K745"/>
      <c r="P745"/>
    </row>
    <row r="746" spans="11:16">
      <c r="K746"/>
      <c r="P746"/>
    </row>
    <row r="747" spans="11:16">
      <c r="K747"/>
      <c r="P747"/>
    </row>
    <row r="748" spans="11:16">
      <c r="K748"/>
      <c r="P748"/>
    </row>
    <row r="749" spans="11:16">
      <c r="K749"/>
      <c r="P749"/>
    </row>
    <row r="750" spans="11:16">
      <c r="K750"/>
      <c r="P750"/>
    </row>
    <row r="751" spans="11:16">
      <c r="K751"/>
      <c r="P751"/>
    </row>
    <row r="752" spans="11:16">
      <c r="K752"/>
      <c r="P752"/>
    </row>
    <row r="753" spans="11:16">
      <c r="K753"/>
      <c r="P753"/>
    </row>
    <row r="754" spans="11:16">
      <c r="K754"/>
      <c r="P754"/>
    </row>
    <row r="755" spans="11:16">
      <c r="K755"/>
      <c r="P755"/>
    </row>
    <row r="756" spans="11:16">
      <c r="K756"/>
      <c r="P756"/>
    </row>
    <row r="757" spans="11:16">
      <c r="K757"/>
      <c r="P757"/>
    </row>
    <row r="758" spans="11:16">
      <c r="K758"/>
      <c r="P758"/>
    </row>
    <row r="759" spans="11:16">
      <c r="K759"/>
      <c r="P759"/>
    </row>
    <row r="760" spans="11:16">
      <c r="K760"/>
      <c r="P760"/>
    </row>
    <row r="761" spans="11:16">
      <c r="K761"/>
      <c r="P761"/>
    </row>
    <row r="762" spans="11:16">
      <c r="K762"/>
      <c r="P762"/>
    </row>
    <row r="763" spans="11:16">
      <c r="K763"/>
      <c r="P763"/>
    </row>
    <row r="764" spans="11:16">
      <c r="K764"/>
      <c r="P764"/>
    </row>
    <row r="765" spans="11:16">
      <c r="K765"/>
      <c r="P765"/>
    </row>
    <row r="766" spans="11:16">
      <c r="K766"/>
      <c r="P766"/>
    </row>
    <row r="767" spans="11:16">
      <c r="K767"/>
      <c r="P767"/>
    </row>
    <row r="768" spans="11:16">
      <c r="K768"/>
      <c r="P768"/>
    </row>
    <row r="769" spans="11:16">
      <c r="K769"/>
      <c r="P769"/>
    </row>
    <row r="770" spans="11:16">
      <c r="K770"/>
      <c r="P770"/>
    </row>
    <row r="771" spans="11:16">
      <c r="K771"/>
      <c r="P771"/>
    </row>
    <row r="772" spans="11:16">
      <c r="K772"/>
      <c r="P772"/>
    </row>
    <row r="773" spans="11:16">
      <c r="K773"/>
      <c r="P773"/>
    </row>
    <row r="774" spans="11:16">
      <c r="K774"/>
      <c r="P774"/>
    </row>
    <row r="775" spans="11:16">
      <c r="K775"/>
      <c r="P775"/>
    </row>
    <row r="776" spans="11:16">
      <c r="K776"/>
      <c r="P776"/>
    </row>
    <row r="777" spans="11:16">
      <c r="K777"/>
      <c r="P777"/>
    </row>
    <row r="778" spans="11:16">
      <c r="K778"/>
      <c r="P778"/>
    </row>
    <row r="779" spans="11:16">
      <c r="K779"/>
      <c r="P779"/>
    </row>
    <row r="780" spans="11:16">
      <c r="K780"/>
      <c r="P780"/>
    </row>
    <row r="781" spans="11:16">
      <c r="K781"/>
      <c r="P781"/>
    </row>
    <row r="782" spans="11:16">
      <c r="K782"/>
      <c r="P782"/>
    </row>
    <row r="783" spans="11:16">
      <c r="K783"/>
      <c r="P783"/>
    </row>
    <row r="784" spans="11:16">
      <c r="K784"/>
      <c r="P784"/>
    </row>
    <row r="785" spans="11:16">
      <c r="K785"/>
      <c r="P785"/>
    </row>
    <row r="786" spans="11:16">
      <c r="K786"/>
      <c r="P786"/>
    </row>
    <row r="787" spans="11:16">
      <c r="K787"/>
      <c r="P787"/>
    </row>
    <row r="788" spans="11:16">
      <c r="K788"/>
      <c r="P788"/>
    </row>
    <row r="789" spans="11:16">
      <c r="K789"/>
      <c r="P789"/>
    </row>
    <row r="790" spans="11:16">
      <c r="K790"/>
      <c r="P790"/>
    </row>
    <row r="791" spans="11:16">
      <c r="K791"/>
      <c r="P791"/>
    </row>
    <row r="792" spans="11:16">
      <c r="K792"/>
      <c r="P792"/>
    </row>
    <row r="793" spans="11:16">
      <c r="K793"/>
      <c r="P793"/>
    </row>
    <row r="794" spans="11:16">
      <c r="K794"/>
      <c r="P794"/>
    </row>
    <row r="795" spans="11:16">
      <c r="K795"/>
      <c r="P795"/>
    </row>
    <row r="796" spans="11:16">
      <c r="K796"/>
      <c r="P796"/>
    </row>
    <row r="797" spans="11:16">
      <c r="K797"/>
      <c r="P797"/>
    </row>
    <row r="798" spans="11:16">
      <c r="K798"/>
      <c r="P798"/>
    </row>
    <row r="799" spans="11:16">
      <c r="K799"/>
      <c r="P799"/>
    </row>
    <row r="800" spans="11:16">
      <c r="K800"/>
      <c r="P800"/>
    </row>
    <row r="801" spans="11:16">
      <c r="K801"/>
      <c r="P801"/>
    </row>
    <row r="802" spans="11:16">
      <c r="K802"/>
      <c r="P802"/>
    </row>
    <row r="803" spans="11:16">
      <c r="K803"/>
      <c r="P803"/>
    </row>
    <row r="804" spans="11:16">
      <c r="K804"/>
      <c r="P804"/>
    </row>
    <row r="805" spans="11:16">
      <c r="K805"/>
      <c r="P805"/>
    </row>
    <row r="806" spans="11:16">
      <c r="K806"/>
      <c r="P806"/>
    </row>
    <row r="807" spans="11:16">
      <c r="K807"/>
      <c r="P807"/>
    </row>
    <row r="808" spans="11:16">
      <c r="K808"/>
      <c r="P808"/>
    </row>
    <row r="809" spans="11:16">
      <c r="K809"/>
      <c r="P809"/>
    </row>
    <row r="810" spans="11:16">
      <c r="K810"/>
      <c r="P810"/>
    </row>
    <row r="811" spans="11:16">
      <c r="K811"/>
      <c r="P811"/>
    </row>
    <row r="812" spans="11:16">
      <c r="K812"/>
      <c r="P812"/>
    </row>
    <row r="813" spans="11:16">
      <c r="K813"/>
      <c r="P813"/>
    </row>
    <row r="814" spans="11:16">
      <c r="K814"/>
      <c r="P814"/>
    </row>
    <row r="815" spans="11:16">
      <c r="K815"/>
      <c r="P815"/>
    </row>
    <row r="816" spans="11:16">
      <c r="K816"/>
      <c r="P816"/>
    </row>
    <row r="817" spans="11:16">
      <c r="K817"/>
      <c r="P817"/>
    </row>
    <row r="818" spans="11:16">
      <c r="K818"/>
      <c r="P818"/>
    </row>
    <row r="819" spans="11:16">
      <c r="K819"/>
      <c r="P819"/>
    </row>
    <row r="820" spans="11:16">
      <c r="K820"/>
      <c r="P820"/>
    </row>
    <row r="821" spans="11:16">
      <c r="K821"/>
      <c r="P821"/>
    </row>
    <row r="822" spans="11:16">
      <c r="K822"/>
      <c r="P822"/>
    </row>
    <row r="823" spans="11:16">
      <c r="K823"/>
      <c r="P823"/>
    </row>
    <row r="824" spans="11:16">
      <c r="K824"/>
      <c r="P824"/>
    </row>
    <row r="825" spans="11:16">
      <c r="K825"/>
      <c r="P825"/>
    </row>
    <row r="826" spans="11:16">
      <c r="K826"/>
      <c r="P826"/>
    </row>
    <row r="827" spans="11:16">
      <c r="K827"/>
      <c r="P827"/>
    </row>
    <row r="828" spans="11:16">
      <c r="K828"/>
      <c r="P828"/>
    </row>
    <row r="829" spans="11:16">
      <c r="K829"/>
      <c r="P829"/>
    </row>
    <row r="830" spans="11:16">
      <c r="K830"/>
      <c r="P830"/>
    </row>
    <row r="831" spans="11:16">
      <c r="K831"/>
      <c r="P831"/>
    </row>
    <row r="832" spans="11:16">
      <c r="K832"/>
      <c r="P832"/>
    </row>
    <row r="833" spans="11:16">
      <c r="K833"/>
      <c r="P833"/>
    </row>
    <row r="834" spans="11:16">
      <c r="K834"/>
      <c r="P834"/>
    </row>
    <row r="835" spans="11:16">
      <c r="K835"/>
      <c r="P835"/>
    </row>
    <row r="836" spans="11:16">
      <c r="K836"/>
      <c r="P836"/>
    </row>
    <row r="837" spans="11:16">
      <c r="K837"/>
      <c r="P837"/>
    </row>
    <row r="838" spans="11:16">
      <c r="K838"/>
      <c r="P838"/>
    </row>
    <row r="839" spans="11:16">
      <c r="K839"/>
      <c r="P839"/>
    </row>
    <row r="840" spans="11:16">
      <c r="K840"/>
      <c r="P840"/>
    </row>
    <row r="841" spans="11:16">
      <c r="K841"/>
      <c r="P841"/>
    </row>
    <row r="842" spans="11:16">
      <c r="K842"/>
      <c r="P842"/>
    </row>
    <row r="843" spans="11:16">
      <c r="K843"/>
      <c r="P843"/>
    </row>
    <row r="844" spans="11:16">
      <c r="K844"/>
      <c r="P844"/>
    </row>
    <row r="845" spans="11:16">
      <c r="K845"/>
      <c r="P845"/>
    </row>
    <row r="846" spans="11:16">
      <c r="K846"/>
      <c r="P846"/>
    </row>
    <row r="847" spans="11:16">
      <c r="K847"/>
      <c r="P847"/>
    </row>
    <row r="848" spans="11:16">
      <c r="K848"/>
      <c r="P848"/>
    </row>
    <row r="849" spans="11:16">
      <c r="K849"/>
      <c r="P849"/>
    </row>
    <row r="850" spans="11:16">
      <c r="K850"/>
      <c r="P850"/>
    </row>
    <row r="851" spans="11:16">
      <c r="K851"/>
      <c r="P851"/>
    </row>
    <row r="852" spans="11:16">
      <c r="K852"/>
      <c r="P852"/>
    </row>
    <row r="853" spans="11:16">
      <c r="K853"/>
      <c r="P853"/>
    </row>
    <row r="854" spans="11:16">
      <c r="K854"/>
      <c r="P854"/>
    </row>
    <row r="855" spans="11:16">
      <c r="K855"/>
      <c r="P855"/>
    </row>
    <row r="856" spans="11:16">
      <c r="K856"/>
      <c r="P856"/>
    </row>
    <row r="857" spans="11:16">
      <c r="K857"/>
      <c r="P857"/>
    </row>
    <row r="858" spans="11:16">
      <c r="K858"/>
      <c r="P858"/>
    </row>
    <row r="859" spans="11:16">
      <c r="K859"/>
      <c r="P859"/>
    </row>
    <row r="860" spans="11:16">
      <c r="K860"/>
      <c r="P860"/>
    </row>
    <row r="861" spans="11:16">
      <c r="K861"/>
      <c r="P861"/>
    </row>
    <row r="862" spans="11:16">
      <c r="K862"/>
      <c r="P862"/>
    </row>
    <row r="863" spans="11:16">
      <c r="K863"/>
      <c r="P863"/>
    </row>
    <row r="864" spans="11:16">
      <c r="K864"/>
      <c r="P864"/>
    </row>
    <row r="865" spans="11:16">
      <c r="K865"/>
      <c r="P865"/>
    </row>
    <row r="866" spans="11:16">
      <c r="K866"/>
      <c r="P866"/>
    </row>
    <row r="867" spans="11:16">
      <c r="K867"/>
      <c r="P867"/>
    </row>
    <row r="868" spans="11:16">
      <c r="K868"/>
      <c r="P868"/>
    </row>
    <row r="869" spans="11:16">
      <c r="K869"/>
      <c r="P869"/>
    </row>
    <row r="870" spans="11:16">
      <c r="K870"/>
      <c r="P870"/>
    </row>
    <row r="871" spans="11:16">
      <c r="K871"/>
      <c r="P871"/>
    </row>
    <row r="872" spans="11:16">
      <c r="K872"/>
      <c r="P872"/>
    </row>
    <row r="873" spans="11:16">
      <c r="K873"/>
      <c r="P873"/>
    </row>
    <row r="874" spans="11:16">
      <c r="K874"/>
      <c r="P874"/>
    </row>
    <row r="875" spans="11:16">
      <c r="K875"/>
      <c r="P875"/>
    </row>
    <row r="876" spans="11:16">
      <c r="K876"/>
      <c r="P876"/>
    </row>
    <row r="877" spans="11:16">
      <c r="K877"/>
      <c r="P877"/>
    </row>
    <row r="878" spans="11:16">
      <c r="K878"/>
      <c r="P878"/>
    </row>
    <row r="879" spans="11:16">
      <c r="K879"/>
      <c r="P879"/>
    </row>
    <row r="880" spans="11:16">
      <c r="K880"/>
      <c r="P880"/>
    </row>
    <row r="881" spans="11:16">
      <c r="K881"/>
      <c r="P881"/>
    </row>
    <row r="882" spans="11:16">
      <c r="K882"/>
      <c r="P882"/>
    </row>
    <row r="883" spans="11:16">
      <c r="K883"/>
      <c r="P883"/>
    </row>
    <row r="884" spans="11:16">
      <c r="K884"/>
      <c r="P884"/>
    </row>
    <row r="885" spans="11:16">
      <c r="K885"/>
      <c r="P885"/>
    </row>
    <row r="886" spans="11:16">
      <c r="K886"/>
      <c r="P886"/>
    </row>
    <row r="887" spans="11:16">
      <c r="K887"/>
      <c r="P887"/>
    </row>
    <row r="888" spans="11:16">
      <c r="K888"/>
      <c r="P888"/>
    </row>
    <row r="889" spans="11:16">
      <c r="K889"/>
      <c r="P889"/>
    </row>
    <row r="890" spans="11:16">
      <c r="K890"/>
      <c r="P890"/>
    </row>
    <row r="891" spans="11:16">
      <c r="K891"/>
      <c r="P891"/>
    </row>
    <row r="892" spans="11:16">
      <c r="K892"/>
      <c r="P892"/>
    </row>
    <row r="893" spans="11:16">
      <c r="K893"/>
      <c r="P893"/>
    </row>
    <row r="894" spans="11:16">
      <c r="K894"/>
      <c r="P894"/>
    </row>
    <row r="895" spans="11:16">
      <c r="K895"/>
      <c r="P895"/>
    </row>
    <row r="896" spans="11:16">
      <c r="K896"/>
      <c r="P896"/>
    </row>
    <row r="897" spans="11:16">
      <c r="K897"/>
      <c r="P897"/>
    </row>
    <row r="898" spans="11:16">
      <c r="K898"/>
      <c r="P898"/>
    </row>
    <row r="899" spans="11:16">
      <c r="K899"/>
      <c r="P899"/>
    </row>
    <row r="900" spans="11:16">
      <c r="K900"/>
      <c r="P900"/>
    </row>
    <row r="901" spans="11:16">
      <c r="K901"/>
      <c r="P901"/>
    </row>
    <row r="902" spans="11:16">
      <c r="K902"/>
      <c r="P902"/>
    </row>
    <row r="903" spans="11:16">
      <c r="K903"/>
      <c r="P903"/>
    </row>
    <row r="904" spans="11:16">
      <c r="K904"/>
      <c r="P904"/>
    </row>
    <row r="905" spans="11:16">
      <c r="K905"/>
      <c r="P905"/>
    </row>
    <row r="906" spans="11:16">
      <c r="K906"/>
      <c r="P906"/>
    </row>
    <row r="907" spans="11:16">
      <c r="K907"/>
      <c r="P907"/>
    </row>
    <row r="908" spans="11:16">
      <c r="K908"/>
      <c r="P908"/>
    </row>
    <row r="909" spans="11:16">
      <c r="K909"/>
      <c r="P909"/>
    </row>
    <row r="910" spans="11:16">
      <c r="K910"/>
      <c r="P910"/>
    </row>
    <row r="911" spans="11:16">
      <c r="K911"/>
      <c r="P911"/>
    </row>
    <row r="912" spans="11:16">
      <c r="K912"/>
      <c r="P912"/>
    </row>
    <row r="913" spans="11:16">
      <c r="K913"/>
      <c r="P913"/>
    </row>
    <row r="914" spans="11:16">
      <c r="K914"/>
      <c r="P914"/>
    </row>
    <row r="915" spans="11:16">
      <c r="K915"/>
      <c r="P915"/>
    </row>
    <row r="916" spans="11:16">
      <c r="K916"/>
      <c r="P916"/>
    </row>
    <row r="917" spans="11:16">
      <c r="K917"/>
      <c r="P917"/>
    </row>
    <row r="918" spans="11:16">
      <c r="K918"/>
      <c r="P918"/>
    </row>
    <row r="919" spans="11:16">
      <c r="K919"/>
      <c r="P919"/>
    </row>
    <row r="920" spans="11:16">
      <c r="K920"/>
      <c r="P920"/>
    </row>
    <row r="921" spans="11:16">
      <c r="K921"/>
      <c r="P921"/>
    </row>
    <row r="922" spans="11:16">
      <c r="K922"/>
      <c r="P922"/>
    </row>
    <row r="923" spans="11:16">
      <c r="K923"/>
      <c r="P923"/>
    </row>
    <row r="924" spans="11:16">
      <c r="K924"/>
      <c r="P924"/>
    </row>
    <row r="925" spans="11:16">
      <c r="K925"/>
      <c r="P925"/>
    </row>
    <row r="926" spans="11:16">
      <c r="K926"/>
      <c r="P926"/>
    </row>
    <row r="927" spans="11:16">
      <c r="K927"/>
      <c r="P927"/>
    </row>
    <row r="928" spans="11:16">
      <c r="K928"/>
      <c r="P928"/>
    </row>
    <row r="929" spans="11:16">
      <c r="K929"/>
      <c r="P929"/>
    </row>
    <row r="930" spans="11:16">
      <c r="K930"/>
      <c r="P930"/>
    </row>
    <row r="931" spans="11:16">
      <c r="K931"/>
      <c r="P931"/>
    </row>
    <row r="932" spans="11:16">
      <c r="K932"/>
      <c r="P932"/>
    </row>
    <row r="933" spans="11:16">
      <c r="K933"/>
      <c r="P933"/>
    </row>
    <row r="934" spans="11:16">
      <c r="K934"/>
      <c r="P934"/>
    </row>
    <row r="935" spans="11:16">
      <c r="K935"/>
      <c r="P935"/>
    </row>
    <row r="936" spans="11:16">
      <c r="K936"/>
      <c r="P936"/>
    </row>
    <row r="937" spans="11:16">
      <c r="K937"/>
      <c r="P937"/>
    </row>
    <row r="938" spans="11:16">
      <c r="K938"/>
      <c r="P938"/>
    </row>
    <row r="939" spans="11:16">
      <c r="K939"/>
      <c r="P939"/>
    </row>
    <row r="940" spans="11:16">
      <c r="K940"/>
      <c r="P940"/>
    </row>
    <row r="941" spans="11:16">
      <c r="K941"/>
      <c r="P941"/>
    </row>
    <row r="942" spans="11:16">
      <c r="K942"/>
      <c r="P942"/>
    </row>
    <row r="943" spans="11:16">
      <c r="K943"/>
      <c r="P943"/>
    </row>
    <row r="944" spans="11:16">
      <c r="K944"/>
      <c r="P944"/>
    </row>
    <row r="945" spans="11:16">
      <c r="K945"/>
      <c r="P945"/>
    </row>
    <row r="946" spans="11:16">
      <c r="K946"/>
      <c r="P946"/>
    </row>
    <row r="947" spans="11:16">
      <c r="K947"/>
      <c r="P947"/>
    </row>
    <row r="948" spans="11:16">
      <c r="K948"/>
      <c r="P948"/>
    </row>
    <row r="949" spans="11:16">
      <c r="K949"/>
      <c r="P949"/>
    </row>
    <row r="950" spans="11:16">
      <c r="K950"/>
      <c r="P950"/>
    </row>
    <row r="951" spans="11:16">
      <c r="K951"/>
      <c r="P951"/>
    </row>
    <row r="952" spans="11:16">
      <c r="K952"/>
      <c r="P952"/>
    </row>
    <row r="953" spans="11:16">
      <c r="K953"/>
      <c r="P953"/>
    </row>
    <row r="954" spans="11:16">
      <c r="K954"/>
      <c r="P954"/>
    </row>
    <row r="955" spans="11:16">
      <c r="K955"/>
      <c r="P955"/>
    </row>
    <row r="956" spans="11:16">
      <c r="K956"/>
      <c r="P956"/>
    </row>
    <row r="957" spans="11:16">
      <c r="K957"/>
      <c r="P957"/>
    </row>
    <row r="958" spans="11:16">
      <c r="K958"/>
      <c r="P958"/>
    </row>
    <row r="959" spans="11:16">
      <c r="K959"/>
      <c r="P959"/>
    </row>
    <row r="960" spans="11:16">
      <c r="K960"/>
      <c r="P960"/>
    </row>
    <row r="961" spans="11:16">
      <c r="K961"/>
      <c r="P961"/>
    </row>
    <row r="962" spans="11:16">
      <c r="K962"/>
      <c r="P962"/>
    </row>
    <row r="963" spans="11:16">
      <c r="K963"/>
      <c r="P963"/>
    </row>
    <row r="964" spans="11:16">
      <c r="K964"/>
      <c r="P964"/>
    </row>
    <row r="965" spans="11:16">
      <c r="K965"/>
      <c r="P965"/>
    </row>
    <row r="966" spans="11:16">
      <c r="K966"/>
      <c r="P966"/>
    </row>
    <row r="967" spans="11:16">
      <c r="K967"/>
      <c r="P967"/>
    </row>
    <row r="968" spans="11:16">
      <c r="K968"/>
      <c r="P968"/>
    </row>
    <row r="969" spans="11:16">
      <c r="K969"/>
      <c r="P969"/>
    </row>
    <row r="970" spans="11:16">
      <c r="K970"/>
      <c r="P970"/>
    </row>
    <row r="971" spans="11:16">
      <c r="K971"/>
      <c r="P971"/>
    </row>
    <row r="972" spans="11:16">
      <c r="K972"/>
      <c r="P972"/>
    </row>
    <row r="973" spans="11:16">
      <c r="K973"/>
      <c r="P973"/>
    </row>
    <row r="974" spans="11:16">
      <c r="K974"/>
      <c r="P974"/>
    </row>
    <row r="975" spans="11:16">
      <c r="K975"/>
      <c r="P975"/>
    </row>
    <row r="976" spans="11:16">
      <c r="K976"/>
      <c r="P976"/>
    </row>
    <row r="977" spans="11:16">
      <c r="K977"/>
      <c r="P977"/>
    </row>
    <row r="978" spans="11:16">
      <c r="K978"/>
      <c r="P978"/>
    </row>
    <row r="979" spans="11:16">
      <c r="K979"/>
      <c r="P979"/>
    </row>
    <row r="980" spans="11:16">
      <c r="K980"/>
      <c r="P980"/>
    </row>
    <row r="981" spans="11:16">
      <c r="K981"/>
      <c r="P981"/>
    </row>
    <row r="982" spans="11:16">
      <c r="K982"/>
      <c r="P982"/>
    </row>
    <row r="983" spans="11:16">
      <c r="K983"/>
      <c r="P983"/>
    </row>
    <row r="984" spans="11:16">
      <c r="K984"/>
      <c r="P984"/>
    </row>
    <row r="985" spans="11:16">
      <c r="K985"/>
      <c r="P985"/>
    </row>
    <row r="986" spans="11:16">
      <c r="K986"/>
      <c r="P986"/>
    </row>
    <row r="987" spans="11:16">
      <c r="K987"/>
      <c r="P987"/>
    </row>
    <row r="988" spans="11:16">
      <c r="K988"/>
      <c r="P988"/>
    </row>
    <row r="989" spans="11:16">
      <c r="K989"/>
      <c r="P989"/>
    </row>
    <row r="990" spans="11:16">
      <c r="K990"/>
      <c r="P990"/>
    </row>
    <row r="991" spans="11:16">
      <c r="K991"/>
      <c r="P991"/>
    </row>
    <row r="992" spans="11:16">
      <c r="K992"/>
      <c r="P992"/>
    </row>
    <row r="993" spans="11:16">
      <c r="K993"/>
      <c r="P993"/>
    </row>
    <row r="994" spans="11:16">
      <c r="K994"/>
      <c r="P994"/>
    </row>
    <row r="995" spans="11:16">
      <c r="K995"/>
      <c r="P995"/>
    </row>
    <row r="996" spans="11:16">
      <c r="K996"/>
      <c r="P996"/>
    </row>
    <row r="997" spans="11:16">
      <c r="K997"/>
      <c r="P997"/>
    </row>
    <row r="998" spans="11:16">
      <c r="K998"/>
      <c r="P998"/>
    </row>
    <row r="999" spans="11:16">
      <c r="K999"/>
      <c r="P999"/>
    </row>
    <row r="1000" spans="11:16">
      <c r="K1000"/>
      <c r="P1000"/>
    </row>
    <row r="1001" spans="11:16">
      <c r="K1001"/>
      <c r="P1001"/>
    </row>
    <row r="1002" spans="11:16">
      <c r="K1002"/>
      <c r="P1002"/>
    </row>
    <row r="1003" spans="11:16">
      <c r="K1003"/>
      <c r="P1003"/>
    </row>
    <row r="1004" spans="11:16">
      <c r="K1004"/>
      <c r="P1004"/>
    </row>
    <row r="1005" spans="11:16">
      <c r="K1005"/>
      <c r="P1005"/>
    </row>
    <row r="1006" spans="11:16">
      <c r="K1006"/>
      <c r="P1006"/>
    </row>
    <row r="1007" spans="11:16">
      <c r="K1007"/>
      <c r="P1007"/>
    </row>
    <row r="1008" spans="11:16">
      <c r="K1008"/>
      <c r="P1008"/>
    </row>
    <row r="1009" spans="11:16">
      <c r="K1009"/>
      <c r="P1009"/>
    </row>
    <row r="1010" spans="11:16">
      <c r="K1010"/>
      <c r="P1010"/>
    </row>
    <row r="1011" spans="11:16">
      <c r="K1011"/>
      <c r="P1011"/>
    </row>
    <row r="1012" spans="11:16">
      <c r="K1012"/>
      <c r="P1012"/>
    </row>
    <row r="1013" spans="11:16">
      <c r="K1013"/>
      <c r="P1013"/>
    </row>
    <row r="1014" spans="11:16">
      <c r="K1014"/>
      <c r="P1014"/>
    </row>
    <row r="1015" spans="11:16">
      <c r="K1015"/>
      <c r="P1015"/>
    </row>
    <row r="1016" spans="11:16">
      <c r="K1016"/>
      <c r="P1016"/>
    </row>
    <row r="1017" spans="11:16">
      <c r="K1017"/>
      <c r="P1017"/>
    </row>
    <row r="1018" spans="11:16">
      <c r="K1018"/>
      <c r="P1018"/>
    </row>
    <row r="1019" spans="11:16">
      <c r="K1019"/>
      <c r="P1019"/>
    </row>
    <row r="1020" spans="11:16">
      <c r="K1020"/>
      <c r="P1020"/>
    </row>
    <row r="1021" spans="11:16">
      <c r="K1021"/>
      <c r="P1021"/>
    </row>
    <row r="1022" spans="11:16">
      <c r="K1022"/>
      <c r="P1022"/>
    </row>
    <row r="1023" spans="11:16">
      <c r="K1023"/>
      <c r="P1023"/>
    </row>
    <row r="1024" spans="11:16">
      <c r="K1024"/>
      <c r="P1024"/>
    </row>
    <row r="1025" spans="11:16">
      <c r="K1025"/>
      <c r="P1025"/>
    </row>
    <row r="1026" spans="11:16">
      <c r="K1026"/>
      <c r="P1026"/>
    </row>
    <row r="1027" spans="11:16">
      <c r="K1027"/>
      <c r="P1027"/>
    </row>
    <row r="1028" spans="11:16">
      <c r="K1028"/>
      <c r="P1028"/>
    </row>
    <row r="1029" spans="11:16">
      <c r="K1029"/>
      <c r="P1029"/>
    </row>
    <row r="1030" spans="11:16">
      <c r="K1030"/>
      <c r="P1030"/>
    </row>
    <row r="1031" spans="11:16">
      <c r="K1031"/>
      <c r="P1031"/>
    </row>
    <row r="1032" spans="11:16">
      <c r="K1032"/>
      <c r="P1032"/>
    </row>
    <row r="1033" spans="11:16">
      <c r="K1033"/>
      <c r="P1033"/>
    </row>
    <row r="1034" spans="11:16">
      <c r="K1034"/>
      <c r="P1034"/>
    </row>
    <row r="1035" spans="11:16">
      <c r="K1035"/>
      <c r="P1035"/>
    </row>
    <row r="1036" spans="11:16">
      <c r="K1036"/>
      <c r="P1036"/>
    </row>
    <row r="1037" spans="11:16">
      <c r="K1037"/>
      <c r="P1037"/>
    </row>
    <row r="1038" spans="11:16">
      <c r="K1038"/>
      <c r="P1038"/>
    </row>
    <row r="1039" spans="11:16">
      <c r="K1039"/>
      <c r="P1039"/>
    </row>
    <row r="1040" spans="11:16">
      <c r="K1040"/>
      <c r="P1040"/>
    </row>
    <row r="1041" spans="11:16">
      <c r="K1041"/>
      <c r="P1041"/>
    </row>
    <row r="1042" spans="11:16">
      <c r="K1042"/>
      <c r="P1042"/>
    </row>
    <row r="1043" spans="11:16">
      <c r="K1043"/>
      <c r="P1043"/>
    </row>
    <row r="1044" spans="11:16">
      <c r="K1044"/>
      <c r="P1044"/>
    </row>
    <row r="1045" spans="11:16">
      <c r="K1045"/>
      <c r="P1045"/>
    </row>
    <row r="1046" spans="11:16">
      <c r="K1046"/>
      <c r="P1046"/>
    </row>
    <row r="1047" spans="11:16">
      <c r="K1047"/>
      <c r="P1047"/>
    </row>
    <row r="1048" spans="11:16">
      <c r="K1048"/>
      <c r="P1048"/>
    </row>
    <row r="1049" spans="11:16">
      <c r="K1049"/>
      <c r="P1049"/>
    </row>
    <row r="1050" spans="11:16">
      <c r="K1050"/>
      <c r="P1050"/>
    </row>
    <row r="1051" spans="11:16">
      <c r="K1051"/>
      <c r="P1051"/>
    </row>
    <row r="1052" spans="11:16">
      <c r="K1052"/>
      <c r="P1052"/>
    </row>
    <row r="1053" spans="11:16">
      <c r="K1053"/>
      <c r="P1053"/>
    </row>
    <row r="1054" spans="11:16">
      <c r="K1054"/>
      <c r="P1054"/>
    </row>
    <row r="1055" spans="11:16">
      <c r="K1055"/>
      <c r="P1055"/>
    </row>
    <row r="1056" spans="11:16">
      <c r="K1056"/>
      <c r="P1056"/>
    </row>
    <row r="1057" spans="11:16">
      <c r="K1057"/>
      <c r="P1057"/>
    </row>
    <row r="1058" spans="11:16">
      <c r="K1058"/>
      <c r="P1058"/>
    </row>
    <row r="1059" spans="11:16">
      <c r="K1059"/>
      <c r="P1059"/>
    </row>
    <row r="1060" spans="11:16">
      <c r="K1060"/>
      <c r="P1060"/>
    </row>
    <row r="1061" spans="11:16">
      <c r="K1061"/>
      <c r="P1061"/>
    </row>
    <row r="1062" spans="11:16">
      <c r="K1062"/>
      <c r="P1062"/>
    </row>
    <row r="1063" spans="11:16">
      <c r="K1063"/>
      <c r="P1063"/>
    </row>
    <row r="1064" spans="11:16">
      <c r="K1064"/>
      <c r="P1064"/>
    </row>
    <row r="1065" spans="11:16">
      <c r="K1065"/>
      <c r="P1065"/>
    </row>
    <row r="1066" spans="11:16">
      <c r="K1066"/>
      <c r="P1066"/>
    </row>
    <row r="1067" spans="11:16">
      <c r="K1067"/>
      <c r="P1067"/>
    </row>
    <row r="1068" spans="11:16">
      <c r="K1068"/>
      <c r="P1068"/>
    </row>
    <row r="1069" spans="11:16">
      <c r="K1069"/>
      <c r="P1069"/>
    </row>
    <row r="1070" spans="11:16">
      <c r="K1070"/>
      <c r="P1070"/>
    </row>
    <row r="1071" spans="11:16">
      <c r="K1071"/>
      <c r="P1071"/>
    </row>
    <row r="1072" spans="11:16">
      <c r="K1072"/>
      <c r="P1072"/>
    </row>
    <row r="1073" spans="11:16">
      <c r="K1073"/>
      <c r="P1073"/>
    </row>
    <row r="1074" spans="11:16">
      <c r="K1074"/>
      <c r="P1074"/>
    </row>
    <row r="1075" spans="11:16">
      <c r="K1075"/>
      <c r="P1075"/>
    </row>
    <row r="1076" spans="11:16">
      <c r="K1076"/>
      <c r="P1076"/>
    </row>
    <row r="1077" spans="11:16">
      <c r="K1077"/>
      <c r="P1077"/>
    </row>
    <row r="1078" spans="11:16">
      <c r="K1078"/>
      <c r="P1078"/>
    </row>
    <row r="1079" spans="11:16">
      <c r="K1079"/>
      <c r="P1079"/>
    </row>
    <row r="1080" spans="11:16">
      <c r="K1080"/>
      <c r="P1080"/>
    </row>
    <row r="1081" spans="11:16">
      <c r="K1081"/>
      <c r="P1081"/>
    </row>
    <row r="1082" spans="11:16">
      <c r="K1082"/>
      <c r="P1082"/>
    </row>
    <row r="1083" spans="11:16">
      <c r="K1083"/>
      <c r="P1083"/>
    </row>
    <row r="1084" spans="11:16">
      <c r="K1084"/>
      <c r="P1084"/>
    </row>
    <row r="1085" spans="11:16">
      <c r="K1085"/>
      <c r="P1085"/>
    </row>
    <row r="1086" spans="11:16">
      <c r="K1086"/>
      <c r="P1086"/>
    </row>
    <row r="1087" spans="11:16">
      <c r="K1087"/>
      <c r="P1087"/>
    </row>
    <row r="1088" spans="11:16">
      <c r="K1088"/>
      <c r="P1088"/>
    </row>
    <row r="1089" spans="11:16">
      <c r="K1089"/>
      <c r="P1089"/>
    </row>
    <row r="1090" spans="11:16">
      <c r="K1090"/>
      <c r="P1090"/>
    </row>
    <row r="1091" spans="11:16">
      <c r="K1091"/>
      <c r="P1091"/>
    </row>
    <row r="1092" spans="11:16">
      <c r="K1092"/>
      <c r="P1092"/>
    </row>
    <row r="1093" spans="11:16">
      <c r="K1093"/>
      <c r="P1093"/>
    </row>
    <row r="1094" spans="11:16">
      <c r="K1094"/>
      <c r="P1094"/>
    </row>
    <row r="1095" spans="11:16">
      <c r="K1095"/>
      <c r="P1095"/>
    </row>
    <row r="1096" spans="11:16">
      <c r="K1096"/>
      <c r="P1096"/>
    </row>
    <row r="1097" spans="11:16">
      <c r="K1097"/>
      <c r="P1097"/>
    </row>
    <row r="1098" spans="11:16">
      <c r="K1098"/>
      <c r="P1098"/>
    </row>
    <row r="1099" spans="11:16">
      <c r="K1099"/>
      <c r="P1099"/>
    </row>
    <row r="1100" spans="11:16">
      <c r="K1100"/>
      <c r="P1100"/>
    </row>
    <row r="1101" spans="11:16">
      <c r="K1101"/>
      <c r="P1101"/>
    </row>
    <row r="1102" spans="11:16">
      <c r="K1102"/>
      <c r="P1102"/>
    </row>
    <row r="1103" spans="11:16">
      <c r="K1103"/>
      <c r="P1103"/>
    </row>
    <row r="1104" spans="11:16">
      <c r="K1104"/>
      <c r="P1104"/>
    </row>
    <row r="1105" spans="11:16">
      <c r="K1105"/>
      <c r="P1105"/>
    </row>
    <row r="1106" spans="11:16">
      <c r="K1106"/>
      <c r="P1106"/>
    </row>
    <row r="1107" spans="11:16">
      <c r="K1107"/>
      <c r="P1107"/>
    </row>
    <row r="1108" spans="11:16">
      <c r="K1108"/>
      <c r="P1108"/>
    </row>
    <row r="1109" spans="11:16">
      <c r="K1109"/>
      <c r="P1109"/>
    </row>
    <row r="1110" spans="11:16">
      <c r="K1110"/>
      <c r="P1110"/>
    </row>
    <row r="1111" spans="11:16">
      <c r="K1111"/>
      <c r="P1111"/>
    </row>
    <row r="1112" spans="11:16">
      <c r="K1112"/>
      <c r="P1112"/>
    </row>
    <row r="1113" spans="11:16">
      <c r="K1113"/>
      <c r="P1113"/>
    </row>
    <row r="1114" spans="11:16">
      <c r="K1114"/>
      <c r="P1114"/>
    </row>
    <row r="1115" spans="11:16">
      <c r="K1115"/>
      <c r="P1115"/>
    </row>
    <row r="1116" spans="11:16">
      <c r="K1116"/>
      <c r="P1116"/>
    </row>
    <row r="1117" spans="11:16">
      <c r="K1117"/>
      <c r="P1117"/>
    </row>
    <row r="1118" spans="11:16">
      <c r="K1118"/>
      <c r="P1118"/>
    </row>
    <row r="1119" spans="11:16">
      <c r="K1119"/>
      <c r="P1119"/>
    </row>
    <row r="1120" spans="11:16">
      <c r="K1120"/>
      <c r="P1120"/>
    </row>
    <row r="1121" spans="11:16">
      <c r="K1121"/>
      <c r="P1121"/>
    </row>
    <row r="1122" spans="11:16">
      <c r="K1122"/>
      <c r="P1122"/>
    </row>
    <row r="1123" spans="11:16">
      <c r="K1123"/>
      <c r="P1123"/>
    </row>
    <row r="1124" spans="11:16">
      <c r="K1124"/>
      <c r="P1124"/>
    </row>
    <row r="1125" spans="11:16">
      <c r="K1125"/>
      <c r="P1125"/>
    </row>
    <row r="1126" spans="11:16">
      <c r="K1126"/>
      <c r="P1126"/>
    </row>
    <row r="1127" spans="11:16">
      <c r="K1127"/>
      <c r="P1127"/>
    </row>
    <row r="1128" spans="11:16">
      <c r="K1128"/>
      <c r="P1128"/>
    </row>
    <row r="1129" spans="11:16">
      <c r="K1129"/>
      <c r="P1129"/>
    </row>
    <row r="1130" spans="11:16">
      <c r="K1130"/>
      <c r="P1130"/>
    </row>
    <row r="1131" spans="11:16">
      <c r="K1131"/>
      <c r="P1131"/>
    </row>
    <row r="1132" spans="11:16">
      <c r="K1132"/>
      <c r="P1132"/>
    </row>
    <row r="1133" spans="11:16">
      <c r="K1133"/>
      <c r="P1133"/>
    </row>
    <row r="1134" spans="11:16">
      <c r="K1134"/>
      <c r="P1134"/>
    </row>
    <row r="1135" spans="11:16">
      <c r="K1135"/>
      <c r="P1135"/>
    </row>
    <row r="1136" spans="11:16">
      <c r="K1136"/>
      <c r="P1136"/>
    </row>
    <row r="1137" spans="11:16">
      <c r="K1137"/>
      <c r="P1137"/>
    </row>
    <row r="1138" spans="11:16">
      <c r="K1138"/>
      <c r="P1138"/>
    </row>
    <row r="1139" spans="11:16">
      <c r="K1139"/>
      <c r="P1139"/>
    </row>
    <row r="1140" spans="11:16">
      <c r="K1140"/>
      <c r="P1140"/>
    </row>
    <row r="1141" spans="11:16">
      <c r="K1141"/>
      <c r="P1141"/>
    </row>
    <row r="1142" spans="11:16">
      <c r="K1142"/>
      <c r="P1142"/>
    </row>
    <row r="1143" spans="11:16">
      <c r="K1143"/>
      <c r="P1143"/>
    </row>
    <row r="1144" spans="11:16">
      <c r="K1144"/>
      <c r="P1144"/>
    </row>
    <row r="1145" spans="11:16">
      <c r="K1145"/>
      <c r="P1145"/>
    </row>
    <row r="1146" spans="11:16">
      <c r="K1146"/>
      <c r="P1146"/>
    </row>
    <row r="1147" spans="11:16">
      <c r="K1147"/>
      <c r="P1147"/>
    </row>
    <row r="1148" spans="11:16">
      <c r="K1148"/>
      <c r="P1148"/>
    </row>
    <row r="1149" spans="11:16">
      <c r="K1149"/>
      <c r="P1149"/>
    </row>
    <row r="1150" spans="11:16">
      <c r="K1150"/>
      <c r="P1150"/>
    </row>
    <row r="1151" spans="11:16">
      <c r="K1151"/>
      <c r="P1151"/>
    </row>
    <row r="1152" spans="11:16">
      <c r="K1152"/>
      <c r="P1152"/>
    </row>
    <row r="1153" spans="11:16">
      <c r="K1153"/>
      <c r="P1153"/>
    </row>
    <row r="1154" spans="11:16">
      <c r="K1154"/>
      <c r="P1154"/>
    </row>
    <row r="1155" spans="11:16">
      <c r="K1155"/>
      <c r="P1155"/>
    </row>
    <row r="1156" spans="11:16">
      <c r="K1156"/>
      <c r="P1156"/>
    </row>
    <row r="1157" spans="11:16">
      <c r="K1157"/>
      <c r="P1157"/>
    </row>
    <row r="1158" spans="11:16">
      <c r="K1158"/>
      <c r="P1158"/>
    </row>
    <row r="1159" spans="11:16">
      <c r="K1159"/>
      <c r="P1159"/>
    </row>
    <row r="1160" spans="11:16">
      <c r="K1160"/>
      <c r="P1160"/>
    </row>
    <row r="1161" spans="11:16">
      <c r="K1161"/>
      <c r="P1161"/>
    </row>
    <row r="1162" spans="11:16">
      <c r="K1162"/>
      <c r="P1162"/>
    </row>
    <row r="1163" spans="11:16">
      <c r="K1163"/>
      <c r="P1163"/>
    </row>
    <row r="1164" spans="11:16">
      <c r="K1164"/>
      <c r="P1164"/>
    </row>
    <row r="1165" spans="11:16">
      <c r="K1165"/>
      <c r="P1165"/>
    </row>
    <row r="1166" spans="11:16">
      <c r="K1166"/>
      <c r="P1166"/>
    </row>
    <row r="1167" spans="11:16">
      <c r="K1167"/>
      <c r="P1167"/>
    </row>
    <row r="1168" spans="11:16">
      <c r="K1168"/>
      <c r="P1168"/>
    </row>
    <row r="1169" spans="11:16">
      <c r="K1169"/>
      <c r="P1169"/>
    </row>
    <row r="1170" spans="11:16">
      <c r="K1170"/>
      <c r="P1170"/>
    </row>
    <row r="1171" spans="11:16">
      <c r="K1171"/>
      <c r="P1171"/>
    </row>
    <row r="1172" spans="11:16">
      <c r="K1172"/>
      <c r="P1172"/>
    </row>
    <row r="1173" spans="11:16">
      <c r="K1173"/>
      <c r="P1173"/>
    </row>
    <row r="1174" spans="11:16">
      <c r="K1174"/>
      <c r="P1174"/>
    </row>
    <row r="1175" spans="11:16">
      <c r="K1175"/>
      <c r="P1175"/>
    </row>
    <row r="1176" spans="11:16">
      <c r="K1176"/>
      <c r="P1176"/>
    </row>
    <row r="1177" spans="11:16">
      <c r="K1177"/>
      <c r="P1177"/>
    </row>
    <row r="1178" spans="11:16">
      <c r="K1178"/>
      <c r="P1178"/>
    </row>
    <row r="1179" spans="11:16">
      <c r="K1179"/>
      <c r="P1179"/>
    </row>
    <row r="1180" spans="11:16">
      <c r="K1180"/>
      <c r="P1180"/>
    </row>
    <row r="1181" spans="11:16">
      <c r="K1181"/>
      <c r="P1181"/>
    </row>
    <row r="1182" spans="11:16">
      <c r="K1182"/>
      <c r="P1182"/>
    </row>
    <row r="1183" spans="11:16">
      <c r="K1183"/>
      <c r="P1183"/>
    </row>
    <row r="1184" spans="11:16">
      <c r="K1184"/>
      <c r="P1184"/>
    </row>
    <row r="1185" spans="11:16">
      <c r="K1185"/>
      <c r="P1185"/>
    </row>
    <row r="1186" spans="11:16">
      <c r="K1186"/>
      <c r="P1186"/>
    </row>
    <row r="1187" spans="11:16">
      <c r="K1187"/>
      <c r="P1187"/>
    </row>
    <row r="1188" spans="11:16">
      <c r="K1188"/>
      <c r="P1188"/>
    </row>
    <row r="1189" spans="11:16">
      <c r="K1189"/>
      <c r="P1189"/>
    </row>
    <row r="1190" spans="11:16">
      <c r="K1190"/>
      <c r="P1190"/>
    </row>
    <row r="1191" spans="11:16">
      <c r="K1191"/>
      <c r="P1191"/>
    </row>
    <row r="1192" spans="11:16">
      <c r="K1192"/>
      <c r="P1192"/>
    </row>
    <row r="1193" spans="11:16">
      <c r="K1193"/>
      <c r="P1193"/>
    </row>
    <row r="1194" spans="11:16">
      <c r="K1194"/>
      <c r="P1194"/>
    </row>
    <row r="1195" spans="11:16">
      <c r="K1195"/>
      <c r="P1195"/>
    </row>
    <row r="1196" spans="11:16">
      <c r="K1196"/>
      <c r="P1196"/>
    </row>
    <row r="1197" spans="11:16">
      <c r="K1197"/>
      <c r="P1197"/>
    </row>
    <row r="1198" spans="11:16">
      <c r="K1198"/>
      <c r="P1198"/>
    </row>
    <row r="1199" spans="11:16">
      <c r="K1199"/>
      <c r="P1199"/>
    </row>
    <row r="1200" spans="11:16">
      <c r="K1200"/>
      <c r="P1200"/>
    </row>
    <row r="1201" spans="11:16">
      <c r="K1201"/>
      <c r="P1201"/>
    </row>
    <row r="1202" spans="11:16">
      <c r="K1202"/>
      <c r="P1202"/>
    </row>
    <row r="1203" spans="11:16">
      <c r="K1203"/>
      <c r="P1203"/>
    </row>
    <row r="1204" spans="11:16">
      <c r="K1204"/>
      <c r="P1204"/>
    </row>
    <row r="1205" spans="11:16">
      <c r="K1205"/>
      <c r="P1205"/>
    </row>
    <row r="1206" spans="11:16">
      <c r="K1206"/>
      <c r="P1206"/>
    </row>
    <row r="1207" spans="11:16">
      <c r="K1207"/>
      <c r="P1207"/>
    </row>
    <row r="1208" spans="11:16">
      <c r="K1208"/>
      <c r="P1208"/>
    </row>
    <row r="1209" spans="11:16">
      <c r="K1209"/>
      <c r="P1209"/>
    </row>
    <row r="1210" spans="11:16">
      <c r="K1210"/>
      <c r="P1210"/>
    </row>
    <row r="1211" spans="11:16">
      <c r="K1211"/>
      <c r="P1211"/>
    </row>
    <row r="1212" spans="11:16">
      <c r="K1212"/>
      <c r="P1212"/>
    </row>
    <row r="1213" spans="11:16">
      <c r="K1213"/>
      <c r="P1213"/>
    </row>
    <row r="1214" spans="11:16">
      <c r="K1214"/>
      <c r="P1214"/>
    </row>
    <row r="1215" spans="11:16">
      <c r="K1215"/>
      <c r="P1215"/>
    </row>
    <row r="1216" spans="11:16">
      <c r="K1216"/>
      <c r="P1216"/>
    </row>
    <row r="1217" spans="11:16">
      <c r="K1217"/>
      <c r="P1217"/>
    </row>
    <row r="1218" spans="11:16">
      <c r="K1218"/>
      <c r="P1218"/>
    </row>
    <row r="1219" spans="11:16">
      <c r="K1219"/>
      <c r="P1219"/>
    </row>
    <row r="1220" spans="11:16">
      <c r="K1220"/>
      <c r="P1220"/>
    </row>
    <row r="1221" spans="11:16">
      <c r="K1221"/>
      <c r="P1221"/>
    </row>
    <row r="1222" spans="11:16">
      <c r="K1222"/>
      <c r="P1222"/>
    </row>
    <row r="1223" spans="11:16">
      <c r="K1223"/>
      <c r="P1223"/>
    </row>
    <row r="1224" spans="11:16">
      <c r="K1224"/>
      <c r="P1224"/>
    </row>
    <row r="1225" spans="11:16">
      <c r="K1225"/>
      <c r="P1225"/>
    </row>
    <row r="1226" spans="11:16">
      <c r="K1226"/>
      <c r="P1226"/>
    </row>
    <row r="1227" spans="11:16">
      <c r="K1227"/>
      <c r="P1227"/>
    </row>
    <row r="1228" spans="11:16">
      <c r="K1228"/>
      <c r="P1228"/>
    </row>
    <row r="1229" spans="11:16">
      <c r="K1229"/>
      <c r="P1229"/>
    </row>
    <row r="1230" spans="11:16">
      <c r="K1230"/>
      <c r="P1230"/>
    </row>
    <row r="1231" spans="11:16">
      <c r="K1231"/>
      <c r="P1231"/>
    </row>
    <row r="1232" spans="11:16">
      <c r="K1232"/>
      <c r="P1232"/>
    </row>
    <row r="1233" spans="11:16">
      <c r="K1233"/>
      <c r="P1233"/>
    </row>
    <row r="1234" spans="11:16">
      <c r="K1234"/>
      <c r="P1234"/>
    </row>
    <row r="1235" spans="11:16">
      <c r="K1235"/>
      <c r="P1235"/>
    </row>
    <row r="1236" spans="11:16">
      <c r="K1236"/>
      <c r="P1236"/>
    </row>
    <row r="1237" spans="11:16">
      <c r="K1237"/>
      <c r="P1237"/>
    </row>
    <row r="1238" spans="11:16">
      <c r="K1238"/>
      <c r="P1238"/>
    </row>
    <row r="1239" spans="11:16">
      <c r="K1239"/>
      <c r="P1239"/>
    </row>
    <row r="1240" spans="11:16">
      <c r="K1240"/>
      <c r="P1240"/>
    </row>
    <row r="1241" spans="11:16">
      <c r="K1241"/>
      <c r="P1241"/>
    </row>
    <row r="1242" spans="11:16">
      <c r="K1242"/>
      <c r="P1242"/>
    </row>
    <row r="1243" spans="11:16">
      <c r="K1243"/>
      <c r="P1243"/>
    </row>
    <row r="1244" spans="11:16">
      <c r="K1244"/>
      <c r="P1244"/>
    </row>
    <row r="1245" spans="11:16">
      <c r="K1245"/>
      <c r="P1245"/>
    </row>
    <row r="1246" spans="11:16">
      <c r="K1246"/>
      <c r="P1246"/>
    </row>
    <row r="1247" spans="11:16">
      <c r="K1247"/>
      <c r="P1247"/>
    </row>
    <row r="1248" spans="11:16">
      <c r="K1248"/>
      <c r="P1248"/>
    </row>
    <row r="1249" spans="11:16">
      <c r="K1249"/>
      <c r="P1249"/>
    </row>
    <row r="1250" spans="11:16">
      <c r="K1250"/>
      <c r="P1250"/>
    </row>
    <row r="1251" spans="11:16">
      <c r="K1251"/>
      <c r="P1251"/>
    </row>
    <row r="1252" spans="11:16">
      <c r="K1252"/>
      <c r="P1252"/>
    </row>
    <row r="1253" spans="11:16">
      <c r="K1253"/>
      <c r="P1253"/>
    </row>
    <row r="1254" spans="11:16">
      <c r="K1254"/>
      <c r="P1254"/>
    </row>
    <row r="1255" spans="11:16">
      <c r="K1255"/>
      <c r="P1255"/>
    </row>
    <row r="1256" spans="11:16">
      <c r="K1256"/>
      <c r="P1256"/>
    </row>
    <row r="1257" spans="11:16">
      <c r="K1257"/>
      <c r="P1257"/>
    </row>
    <row r="1258" spans="11:16">
      <c r="K1258"/>
      <c r="P1258"/>
    </row>
    <row r="1259" spans="11:16">
      <c r="K1259"/>
      <c r="P1259"/>
    </row>
    <row r="1260" spans="11:16">
      <c r="K1260"/>
      <c r="P1260"/>
    </row>
    <row r="1261" spans="11:16">
      <c r="K1261"/>
      <c r="P1261"/>
    </row>
    <row r="1262" spans="11:16">
      <c r="K1262"/>
      <c r="P1262"/>
    </row>
    <row r="1263" spans="11:16">
      <c r="K1263"/>
      <c r="P1263"/>
    </row>
    <row r="1264" spans="11:16">
      <c r="K1264"/>
      <c r="P1264"/>
    </row>
    <row r="1265" spans="11:16">
      <c r="K1265"/>
      <c r="P1265"/>
    </row>
    <row r="1266" spans="11:16">
      <c r="K1266"/>
      <c r="P1266"/>
    </row>
    <row r="1267" spans="11:16">
      <c r="K1267"/>
      <c r="P1267"/>
    </row>
    <row r="1268" spans="11:16">
      <c r="K1268"/>
      <c r="P1268"/>
    </row>
    <row r="1269" spans="11:16">
      <c r="K1269"/>
      <c r="P1269"/>
    </row>
    <row r="1270" spans="11:16">
      <c r="K1270"/>
      <c r="P1270"/>
    </row>
    <row r="1271" spans="11:16">
      <c r="K1271"/>
      <c r="P1271"/>
    </row>
    <row r="1272" spans="11:16">
      <c r="K1272"/>
      <c r="P1272"/>
    </row>
    <row r="1273" spans="11:16">
      <c r="K1273"/>
      <c r="P1273"/>
    </row>
    <row r="1274" spans="11:16">
      <c r="K1274"/>
      <c r="P1274"/>
    </row>
    <row r="1275" spans="11:16">
      <c r="K1275"/>
      <c r="P1275"/>
    </row>
    <row r="1276" spans="11:16">
      <c r="K1276"/>
      <c r="P1276"/>
    </row>
    <row r="1277" spans="11:16">
      <c r="K1277"/>
      <c r="P1277"/>
    </row>
    <row r="1278" spans="11:16">
      <c r="K1278"/>
      <c r="P1278"/>
    </row>
    <row r="1279" spans="11:16">
      <c r="K1279"/>
      <c r="P1279"/>
    </row>
    <row r="1280" spans="11:16">
      <c r="K1280"/>
      <c r="P1280"/>
    </row>
    <row r="1281" spans="11:16">
      <c r="K1281"/>
      <c r="P1281"/>
    </row>
    <row r="1282" spans="11:16">
      <c r="K1282"/>
      <c r="P1282"/>
    </row>
    <row r="1283" spans="11:16">
      <c r="K1283"/>
      <c r="P1283"/>
    </row>
    <row r="1284" spans="11:16">
      <c r="K1284"/>
      <c r="P1284"/>
    </row>
    <row r="1285" spans="11:16">
      <c r="K1285"/>
      <c r="P1285"/>
    </row>
    <row r="1286" spans="11:16">
      <c r="K1286"/>
      <c r="P1286"/>
    </row>
    <row r="1287" spans="11:16">
      <c r="K1287"/>
      <c r="P1287"/>
    </row>
    <row r="1288" spans="11:16">
      <c r="K1288"/>
      <c r="P1288"/>
    </row>
    <row r="1289" spans="11:16">
      <c r="K1289"/>
      <c r="P1289"/>
    </row>
    <row r="1290" spans="11:16">
      <c r="K1290"/>
      <c r="P1290"/>
    </row>
    <row r="1291" spans="11:16">
      <c r="K1291"/>
      <c r="P1291"/>
    </row>
    <row r="1292" spans="11:16">
      <c r="K1292"/>
      <c r="P1292"/>
    </row>
    <row r="1293" spans="11:16">
      <c r="K1293"/>
      <c r="P1293"/>
    </row>
    <row r="1294" spans="11:16">
      <c r="K1294"/>
      <c r="P1294"/>
    </row>
    <row r="1295" spans="11:16">
      <c r="K1295"/>
      <c r="P1295"/>
    </row>
    <row r="1296" spans="11:16">
      <c r="K1296"/>
      <c r="P1296"/>
    </row>
    <row r="1297" spans="11:16">
      <c r="K1297"/>
      <c r="P1297"/>
    </row>
    <row r="1298" spans="11:16">
      <c r="K1298"/>
      <c r="P1298"/>
    </row>
    <row r="1299" spans="11:16">
      <c r="K1299"/>
      <c r="P1299"/>
    </row>
    <row r="1300" spans="11:16">
      <c r="K1300"/>
      <c r="P1300"/>
    </row>
    <row r="1301" spans="11:16">
      <c r="K1301"/>
      <c r="P1301"/>
    </row>
    <row r="1302" spans="11:16">
      <c r="K1302"/>
      <c r="P1302"/>
    </row>
    <row r="1303" spans="11:16">
      <c r="K1303"/>
      <c r="P1303"/>
    </row>
    <row r="1304" spans="11:16">
      <c r="K1304"/>
      <c r="P1304"/>
    </row>
    <row r="1305" spans="11:16">
      <c r="K1305"/>
      <c r="P1305"/>
    </row>
    <row r="1306" spans="11:16">
      <c r="K1306"/>
      <c r="P1306"/>
    </row>
    <row r="1307" spans="11:16">
      <c r="K1307"/>
      <c r="P1307"/>
    </row>
    <row r="1308" spans="11:16">
      <c r="K1308"/>
      <c r="P1308"/>
    </row>
    <row r="1309" spans="11:16">
      <c r="K1309"/>
      <c r="P1309"/>
    </row>
    <row r="1310" spans="11:16">
      <c r="K1310"/>
      <c r="P1310"/>
    </row>
    <row r="1311" spans="11:16">
      <c r="K1311"/>
      <c r="P1311"/>
    </row>
    <row r="1312" spans="11:16">
      <c r="K1312"/>
      <c r="P1312"/>
    </row>
    <row r="1313" spans="11:16">
      <c r="K1313"/>
      <c r="P1313"/>
    </row>
    <row r="1314" spans="11:16">
      <c r="K1314"/>
      <c r="P1314"/>
    </row>
    <row r="1315" spans="11:16">
      <c r="K1315"/>
      <c r="P1315"/>
    </row>
    <row r="1316" spans="11:16">
      <c r="K1316"/>
      <c r="P1316"/>
    </row>
    <row r="1317" spans="11:16">
      <c r="K1317"/>
      <c r="P1317"/>
    </row>
    <row r="1318" spans="11:16">
      <c r="K1318"/>
      <c r="P1318"/>
    </row>
    <row r="1319" spans="11:16">
      <c r="K1319"/>
      <c r="P1319"/>
    </row>
    <row r="1320" spans="11:16">
      <c r="K1320"/>
      <c r="P1320"/>
    </row>
    <row r="1321" spans="11:16">
      <c r="K1321"/>
      <c r="P1321"/>
    </row>
    <row r="1322" spans="11:16">
      <c r="K1322"/>
      <c r="P1322"/>
    </row>
    <row r="1323" spans="11:16">
      <c r="K1323"/>
      <c r="P1323"/>
    </row>
    <row r="1324" spans="11:16">
      <c r="K1324"/>
      <c r="P1324"/>
    </row>
    <row r="1325" spans="11:16">
      <c r="K1325"/>
      <c r="P1325"/>
    </row>
    <row r="1326" spans="11:16">
      <c r="K1326"/>
      <c r="P1326"/>
    </row>
    <row r="1327" spans="11:16">
      <c r="K1327"/>
      <c r="P1327"/>
    </row>
    <row r="1328" spans="11:16">
      <c r="K1328"/>
      <c r="P1328"/>
    </row>
    <row r="1329" spans="11:16">
      <c r="K1329"/>
      <c r="P1329"/>
    </row>
    <row r="1330" spans="11:16">
      <c r="K1330"/>
      <c r="P1330"/>
    </row>
    <row r="1331" spans="11:16">
      <c r="K1331"/>
      <c r="P1331"/>
    </row>
    <row r="1332" spans="11:16">
      <c r="K1332"/>
      <c r="P1332"/>
    </row>
    <row r="1333" spans="11:16">
      <c r="K1333"/>
      <c r="P1333"/>
    </row>
    <row r="1334" spans="11:16">
      <c r="K1334"/>
      <c r="P1334"/>
    </row>
    <row r="1335" spans="11:16">
      <c r="K1335"/>
      <c r="P1335"/>
    </row>
    <row r="1336" spans="11:16">
      <c r="K1336"/>
      <c r="P1336"/>
    </row>
    <row r="1337" spans="11:16">
      <c r="K1337"/>
      <c r="P1337"/>
    </row>
    <row r="1338" spans="11:16">
      <c r="K1338"/>
      <c r="P1338"/>
    </row>
    <row r="1339" spans="11:16">
      <c r="K1339"/>
      <c r="P1339"/>
    </row>
    <row r="1340" spans="11:16">
      <c r="K1340"/>
      <c r="P1340"/>
    </row>
    <row r="1341" spans="11:16">
      <c r="K1341"/>
      <c r="P1341"/>
    </row>
    <row r="1342" spans="11:16">
      <c r="K1342"/>
      <c r="P1342"/>
    </row>
    <row r="1343" spans="11:16">
      <c r="K1343"/>
      <c r="P1343"/>
    </row>
    <row r="1344" spans="11:16">
      <c r="K1344"/>
      <c r="P1344"/>
    </row>
    <row r="1345" spans="11:16">
      <c r="K1345"/>
      <c r="P1345"/>
    </row>
    <row r="1346" spans="11:16">
      <c r="K1346"/>
      <c r="P1346"/>
    </row>
    <row r="1347" spans="11:16">
      <c r="K1347"/>
      <c r="P1347"/>
    </row>
    <row r="1348" spans="11:16">
      <c r="K1348"/>
      <c r="P1348"/>
    </row>
    <row r="1349" spans="11:16">
      <c r="K1349"/>
      <c r="P1349"/>
    </row>
    <row r="1350" spans="11:16">
      <c r="K1350"/>
      <c r="P1350"/>
    </row>
    <row r="1351" spans="11:16">
      <c r="K1351"/>
      <c r="P1351"/>
    </row>
    <row r="1352" spans="11:16">
      <c r="K1352"/>
      <c r="P1352"/>
    </row>
    <row r="1353" spans="11:16">
      <c r="K1353"/>
      <c r="P1353"/>
    </row>
    <row r="1354" spans="11:16">
      <c r="K1354"/>
      <c r="P1354"/>
    </row>
    <row r="1355" spans="11:16">
      <c r="K1355"/>
      <c r="P1355"/>
    </row>
    <row r="1356" spans="11:16">
      <c r="K1356"/>
      <c r="P1356"/>
    </row>
    <row r="1357" spans="11:16">
      <c r="K1357"/>
      <c r="P1357"/>
    </row>
    <row r="1358" spans="11:16">
      <c r="K1358"/>
      <c r="P1358"/>
    </row>
    <row r="1359" spans="11:16">
      <c r="K1359"/>
      <c r="P1359"/>
    </row>
    <row r="1360" spans="11:16">
      <c r="K1360"/>
      <c r="P1360"/>
    </row>
    <row r="1361" spans="11:16">
      <c r="K1361"/>
      <c r="P1361"/>
    </row>
    <row r="1362" spans="11:16">
      <c r="K1362"/>
      <c r="P1362"/>
    </row>
    <row r="1363" spans="11:16">
      <c r="K1363"/>
      <c r="P1363"/>
    </row>
    <row r="1364" spans="11:16">
      <c r="K1364"/>
      <c r="P1364"/>
    </row>
    <row r="1365" spans="11:16">
      <c r="K1365"/>
      <c r="P1365"/>
    </row>
    <row r="1366" spans="11:16">
      <c r="K1366"/>
      <c r="P1366"/>
    </row>
    <row r="1367" spans="11:16">
      <c r="K1367"/>
      <c r="P1367"/>
    </row>
    <row r="1368" spans="11:16">
      <c r="K1368"/>
      <c r="P1368"/>
    </row>
    <row r="1369" spans="11:16">
      <c r="K1369"/>
      <c r="P1369"/>
    </row>
    <row r="1370" spans="11:16">
      <c r="K1370"/>
      <c r="P1370"/>
    </row>
    <row r="1371" spans="11:16">
      <c r="K1371"/>
      <c r="P1371"/>
    </row>
    <row r="1372" spans="11:16">
      <c r="K1372"/>
      <c r="P1372"/>
    </row>
    <row r="1373" spans="11:16">
      <c r="K1373"/>
      <c r="P1373"/>
    </row>
    <row r="1374" spans="11:16">
      <c r="K1374"/>
      <c r="P1374"/>
    </row>
    <row r="1375" spans="11:16">
      <c r="K1375"/>
      <c r="P1375"/>
    </row>
    <row r="1376" spans="11:16">
      <c r="K1376"/>
      <c r="P1376"/>
    </row>
    <row r="1377" spans="11:16">
      <c r="K1377"/>
      <c r="P1377"/>
    </row>
    <row r="1378" spans="11:16">
      <c r="K1378"/>
      <c r="P1378"/>
    </row>
    <row r="1379" spans="11:16">
      <c r="K1379"/>
      <c r="P1379"/>
    </row>
    <row r="1380" spans="11:16">
      <c r="K1380"/>
      <c r="P1380"/>
    </row>
    <row r="1381" spans="11:16">
      <c r="K1381"/>
      <c r="P1381"/>
    </row>
    <row r="1382" spans="11:16">
      <c r="K1382"/>
      <c r="P1382"/>
    </row>
    <row r="1383" spans="11:16">
      <c r="K1383"/>
      <c r="P1383"/>
    </row>
    <row r="1384" spans="11:16">
      <c r="K1384"/>
      <c r="P1384"/>
    </row>
    <row r="1385" spans="11:16">
      <c r="K1385"/>
      <c r="P1385"/>
    </row>
    <row r="1386" spans="11:16">
      <c r="K1386"/>
      <c r="P1386"/>
    </row>
    <row r="1387" spans="11:16">
      <c r="K1387"/>
      <c r="P1387"/>
    </row>
    <row r="1388" spans="11:16">
      <c r="K1388"/>
      <c r="P1388"/>
    </row>
    <row r="1389" spans="11:16">
      <c r="K1389"/>
      <c r="P1389"/>
    </row>
    <row r="1390" spans="11:16">
      <c r="K1390"/>
      <c r="P1390"/>
    </row>
    <row r="1391" spans="11:16">
      <c r="K1391"/>
      <c r="P1391"/>
    </row>
    <row r="1392" spans="11:16">
      <c r="K1392"/>
      <c r="P1392"/>
    </row>
    <row r="1393" spans="11:16">
      <c r="K1393"/>
      <c r="P1393"/>
    </row>
    <row r="1394" spans="11:16">
      <c r="K1394"/>
      <c r="P1394"/>
    </row>
    <row r="1395" spans="11:16">
      <c r="K1395"/>
      <c r="P1395"/>
    </row>
    <row r="1396" spans="11:16">
      <c r="K1396"/>
      <c r="P1396"/>
    </row>
    <row r="1397" spans="11:16">
      <c r="K1397"/>
      <c r="P1397"/>
    </row>
    <row r="1398" spans="11:16">
      <c r="K1398"/>
      <c r="P1398"/>
    </row>
    <row r="1399" spans="11:16">
      <c r="K1399"/>
      <c r="P1399"/>
    </row>
    <row r="1400" spans="11:16">
      <c r="K1400"/>
      <c r="P1400"/>
    </row>
    <row r="1401" spans="11:16">
      <c r="K1401"/>
      <c r="P1401"/>
    </row>
    <row r="1402" spans="11:16">
      <c r="K1402"/>
      <c r="P1402"/>
    </row>
    <row r="1403" spans="11:16">
      <c r="K1403"/>
      <c r="P1403"/>
    </row>
    <row r="1404" spans="11:16">
      <c r="K1404"/>
      <c r="P1404"/>
    </row>
    <row r="1405" spans="11:16">
      <c r="K1405"/>
      <c r="P1405"/>
    </row>
    <row r="1406" spans="11:16">
      <c r="K1406"/>
      <c r="P1406"/>
    </row>
    <row r="1407" spans="11:16">
      <c r="K1407"/>
      <c r="P1407"/>
    </row>
    <row r="1408" spans="11:16">
      <c r="K1408"/>
      <c r="P1408"/>
    </row>
    <row r="1409" spans="11:16">
      <c r="K1409"/>
      <c r="P1409"/>
    </row>
    <row r="1410" spans="11:16">
      <c r="K1410"/>
      <c r="P1410"/>
    </row>
    <row r="1411" spans="11:16">
      <c r="K1411"/>
      <c r="P1411"/>
    </row>
    <row r="1412" spans="11:16">
      <c r="K1412"/>
      <c r="P1412"/>
    </row>
    <row r="1413" spans="11:16">
      <c r="K1413"/>
      <c r="P1413"/>
    </row>
    <row r="1414" spans="11:16">
      <c r="K1414"/>
      <c r="P1414"/>
    </row>
    <row r="1415" spans="11:16">
      <c r="K1415"/>
      <c r="P1415"/>
    </row>
    <row r="1416" spans="11:16">
      <c r="K1416"/>
      <c r="P1416"/>
    </row>
    <row r="1417" spans="11:16">
      <c r="K1417"/>
      <c r="P1417"/>
    </row>
    <row r="1418" spans="11:16">
      <c r="K1418"/>
      <c r="P1418"/>
    </row>
    <row r="1419" spans="11:16">
      <c r="K1419"/>
      <c r="P1419"/>
    </row>
    <row r="1420" spans="11:16">
      <c r="K1420"/>
      <c r="P1420"/>
    </row>
    <row r="1421" spans="11:16">
      <c r="K1421"/>
      <c r="P1421"/>
    </row>
    <row r="1422" spans="11:16">
      <c r="K1422"/>
      <c r="P1422"/>
    </row>
    <row r="1423" spans="11:16">
      <c r="K1423"/>
      <c r="P1423"/>
    </row>
    <row r="1424" spans="11:16">
      <c r="K1424"/>
      <c r="P1424"/>
    </row>
    <row r="1425" spans="11:16">
      <c r="K1425"/>
      <c r="P1425"/>
    </row>
    <row r="1426" spans="11:16">
      <c r="K1426"/>
      <c r="P1426"/>
    </row>
    <row r="1427" spans="11:16">
      <c r="K1427"/>
      <c r="P1427"/>
    </row>
    <row r="1428" spans="11:16">
      <c r="K1428"/>
      <c r="P1428"/>
    </row>
    <row r="1429" spans="11:16">
      <c r="K1429"/>
      <c r="P1429"/>
    </row>
    <row r="1430" spans="11:16">
      <c r="K1430"/>
      <c r="P1430"/>
    </row>
    <row r="1431" spans="11:16">
      <c r="K1431"/>
      <c r="P1431"/>
    </row>
    <row r="1432" spans="11:16">
      <c r="K1432"/>
      <c r="P1432"/>
    </row>
    <row r="1433" spans="11:16">
      <c r="K1433"/>
      <c r="P1433"/>
    </row>
    <row r="1434" spans="11:16">
      <c r="K1434"/>
      <c r="P1434"/>
    </row>
    <row r="1435" spans="11:16">
      <c r="K1435"/>
      <c r="P1435"/>
    </row>
    <row r="1436" spans="11:16">
      <c r="K1436"/>
      <c r="P1436"/>
    </row>
    <row r="1437" spans="11:16">
      <c r="K1437"/>
      <c r="P1437"/>
    </row>
    <row r="1438" spans="11:16">
      <c r="K1438"/>
      <c r="P1438"/>
    </row>
    <row r="1439" spans="11:16">
      <c r="K1439"/>
      <c r="P1439"/>
    </row>
    <row r="1440" spans="11:16">
      <c r="K1440"/>
      <c r="P1440"/>
    </row>
    <row r="1441" spans="11:16">
      <c r="K1441"/>
      <c r="P1441"/>
    </row>
    <row r="1442" spans="11:16">
      <c r="K1442"/>
      <c r="P1442"/>
    </row>
    <row r="1443" spans="11:16">
      <c r="K1443"/>
      <c r="P1443"/>
    </row>
    <row r="1444" spans="11:16">
      <c r="K1444"/>
      <c r="P1444"/>
    </row>
    <row r="1445" spans="11:16">
      <c r="K1445"/>
      <c r="P1445"/>
    </row>
    <row r="1446" spans="11:16">
      <c r="K1446"/>
      <c r="P1446"/>
    </row>
    <row r="1447" spans="11:16">
      <c r="K1447"/>
      <c r="P1447"/>
    </row>
    <row r="1448" spans="11:16">
      <c r="K1448"/>
      <c r="P1448"/>
    </row>
    <row r="1449" spans="11:16">
      <c r="K1449"/>
      <c r="P1449"/>
    </row>
    <row r="1450" spans="11:16">
      <c r="K1450"/>
      <c r="P1450"/>
    </row>
    <row r="1451" spans="11:16">
      <c r="K1451"/>
      <c r="P1451"/>
    </row>
    <row r="1452" spans="11:16">
      <c r="K1452"/>
      <c r="P1452"/>
    </row>
    <row r="1453" spans="11:16">
      <c r="K1453"/>
      <c r="P1453"/>
    </row>
    <row r="1454" spans="11:16">
      <c r="K1454"/>
      <c r="P1454"/>
    </row>
    <row r="1455" spans="11:16">
      <c r="K1455"/>
      <c r="P1455"/>
    </row>
    <row r="1456" spans="11:16">
      <c r="K1456"/>
      <c r="P1456"/>
    </row>
    <row r="1457" spans="11:16">
      <c r="K1457"/>
      <c r="P1457"/>
    </row>
    <row r="1458" spans="11:16">
      <c r="K1458"/>
      <c r="P1458"/>
    </row>
    <row r="1459" spans="11:16">
      <c r="K1459"/>
      <c r="P1459"/>
    </row>
    <row r="1460" spans="11:16">
      <c r="K1460"/>
      <c r="P1460"/>
    </row>
    <row r="1461" spans="11:16">
      <c r="K1461"/>
      <c r="P1461"/>
    </row>
    <row r="1462" spans="11:16">
      <c r="K1462"/>
      <c r="P1462"/>
    </row>
    <row r="1463" spans="11:16">
      <c r="K1463"/>
      <c r="P1463"/>
    </row>
    <row r="1464" spans="11:16">
      <c r="K1464"/>
      <c r="P1464"/>
    </row>
    <row r="1465" spans="11:16">
      <c r="K1465"/>
      <c r="P1465"/>
    </row>
    <row r="1466" spans="11:16">
      <c r="K1466"/>
      <c r="P1466"/>
    </row>
    <row r="1467" spans="11:16">
      <c r="K1467"/>
      <c r="P1467"/>
    </row>
    <row r="1468" spans="11:16">
      <c r="K1468"/>
      <c r="P1468"/>
    </row>
    <row r="1469" spans="11:16">
      <c r="K1469"/>
      <c r="P1469"/>
    </row>
    <row r="1470" spans="11:16">
      <c r="K1470"/>
      <c r="P1470"/>
    </row>
    <row r="1471" spans="11:16">
      <c r="K1471"/>
      <c r="P1471"/>
    </row>
    <row r="1472" spans="11:16">
      <c r="K1472"/>
      <c r="P1472"/>
    </row>
    <row r="1473" spans="11:16">
      <c r="K1473"/>
      <c r="P1473"/>
    </row>
    <row r="1474" spans="11:16">
      <c r="K1474"/>
      <c r="P1474"/>
    </row>
    <row r="1475" spans="11:16">
      <c r="K1475"/>
      <c r="P1475"/>
    </row>
    <row r="1476" spans="11:16">
      <c r="K1476"/>
      <c r="P1476"/>
    </row>
    <row r="1477" spans="11:16">
      <c r="K1477"/>
      <c r="P1477"/>
    </row>
    <row r="1478" spans="11:16">
      <c r="K1478"/>
      <c r="P1478"/>
    </row>
    <row r="1479" spans="11:16">
      <c r="K1479"/>
      <c r="P1479"/>
    </row>
    <row r="1480" spans="11:16">
      <c r="K1480"/>
      <c r="P1480"/>
    </row>
    <row r="1481" spans="11:16">
      <c r="K1481"/>
      <c r="P1481"/>
    </row>
    <row r="1482" spans="11:16">
      <c r="K1482"/>
      <c r="P1482"/>
    </row>
    <row r="1483" spans="11:16">
      <c r="K1483"/>
      <c r="P1483"/>
    </row>
    <row r="1484" spans="11:16">
      <c r="K1484"/>
      <c r="P1484"/>
    </row>
    <row r="1485" spans="11:16">
      <c r="K1485"/>
      <c r="P1485"/>
    </row>
    <row r="1486" spans="11:16">
      <c r="K1486"/>
      <c r="P1486"/>
    </row>
    <row r="1487" spans="11:16">
      <c r="K1487"/>
      <c r="P1487"/>
    </row>
    <row r="1488" spans="11:16">
      <c r="K1488"/>
      <c r="P1488"/>
    </row>
    <row r="1489" spans="11:16">
      <c r="K1489"/>
      <c r="P1489"/>
    </row>
    <row r="1490" spans="11:16">
      <c r="K1490"/>
      <c r="P1490"/>
    </row>
    <row r="1491" spans="11:16">
      <c r="K1491"/>
      <c r="P1491"/>
    </row>
    <row r="1492" spans="11:16">
      <c r="K1492"/>
      <c r="P1492"/>
    </row>
    <row r="1493" spans="11:16">
      <c r="K1493"/>
      <c r="P1493"/>
    </row>
    <row r="1494" spans="11:16">
      <c r="K1494"/>
      <c r="P1494"/>
    </row>
    <row r="1495" spans="11:16">
      <c r="K1495"/>
      <c r="P1495"/>
    </row>
    <row r="1496" spans="11:16">
      <c r="K1496"/>
      <c r="P1496"/>
    </row>
    <row r="1497" spans="11:16">
      <c r="K1497"/>
      <c r="P1497"/>
    </row>
    <row r="1498" spans="11:16">
      <c r="K1498"/>
      <c r="P1498"/>
    </row>
    <row r="1499" spans="11:16">
      <c r="K1499"/>
      <c r="P1499"/>
    </row>
    <row r="1500" spans="11:16">
      <c r="K1500"/>
      <c r="P1500"/>
    </row>
    <row r="1501" spans="11:16">
      <c r="K1501"/>
      <c r="P1501"/>
    </row>
    <row r="1502" spans="11:16">
      <c r="K1502"/>
      <c r="P1502"/>
    </row>
    <row r="1503" spans="11:16">
      <c r="K1503"/>
      <c r="P1503"/>
    </row>
    <row r="1504" spans="11:16">
      <c r="K1504"/>
      <c r="P1504"/>
    </row>
    <row r="1505" spans="11:16">
      <c r="K1505"/>
      <c r="P1505"/>
    </row>
    <row r="1506" spans="11:16">
      <c r="K1506"/>
      <c r="P1506"/>
    </row>
    <row r="1507" spans="11:16">
      <c r="K1507"/>
      <c r="P1507"/>
    </row>
    <row r="1508" spans="11:16">
      <c r="K1508"/>
      <c r="P1508"/>
    </row>
    <row r="1509" spans="11:16">
      <c r="K1509"/>
      <c r="P1509"/>
    </row>
    <row r="1510" spans="11:16">
      <c r="K1510"/>
      <c r="P1510"/>
    </row>
    <row r="1511" spans="11:16">
      <c r="K1511"/>
      <c r="P1511"/>
    </row>
    <row r="1512" spans="11:16">
      <c r="K1512"/>
      <c r="P1512"/>
    </row>
    <row r="1513" spans="11:16">
      <c r="K1513"/>
      <c r="P1513"/>
    </row>
    <row r="1514" spans="11:16">
      <c r="K1514"/>
      <c r="P1514"/>
    </row>
    <row r="1515" spans="11:16">
      <c r="K1515"/>
      <c r="P1515"/>
    </row>
    <row r="1516" spans="11:16">
      <c r="K1516"/>
      <c r="P1516"/>
    </row>
    <row r="1517" spans="11:16">
      <c r="K1517"/>
      <c r="P1517"/>
    </row>
    <row r="1518" spans="11:16">
      <c r="K1518"/>
      <c r="P1518"/>
    </row>
    <row r="1519" spans="11:16">
      <c r="K1519"/>
      <c r="P1519"/>
    </row>
    <row r="1520" spans="11:16">
      <c r="K1520"/>
      <c r="P1520"/>
    </row>
    <row r="1521" spans="11:16">
      <c r="K1521"/>
      <c r="P1521"/>
    </row>
    <row r="1522" spans="11:16">
      <c r="K1522"/>
      <c r="P1522"/>
    </row>
    <row r="1523" spans="11:16">
      <c r="K1523"/>
      <c r="P1523"/>
    </row>
    <row r="1524" spans="11:16">
      <c r="K1524"/>
      <c r="P1524"/>
    </row>
    <row r="1525" spans="11:16">
      <c r="K1525"/>
      <c r="P1525"/>
    </row>
    <row r="1526" spans="11:16">
      <c r="K1526"/>
      <c r="P1526"/>
    </row>
    <row r="1527" spans="11:16">
      <c r="K1527"/>
      <c r="P1527"/>
    </row>
    <row r="1528" spans="11:16">
      <c r="K1528"/>
      <c r="P1528"/>
    </row>
    <row r="1529" spans="11:16">
      <c r="K1529"/>
      <c r="P1529"/>
    </row>
    <row r="1530" spans="11:16">
      <c r="K1530"/>
      <c r="P1530"/>
    </row>
    <row r="1531" spans="11:16">
      <c r="K1531"/>
      <c r="P1531"/>
    </row>
    <row r="1532" spans="11:16">
      <c r="K1532"/>
      <c r="P1532"/>
    </row>
    <row r="1533" spans="11:16">
      <c r="K1533"/>
      <c r="P1533"/>
    </row>
    <row r="1534" spans="11:16">
      <c r="K1534"/>
      <c r="P1534"/>
    </row>
    <row r="1535" spans="11:16">
      <c r="K1535"/>
      <c r="P1535"/>
    </row>
    <row r="1536" spans="11:16">
      <c r="K1536"/>
      <c r="P1536"/>
    </row>
    <row r="1537" spans="11:16">
      <c r="K1537"/>
      <c r="P1537"/>
    </row>
    <row r="1538" spans="11:16">
      <c r="K1538"/>
      <c r="P1538"/>
    </row>
    <row r="1539" spans="11:16">
      <c r="K1539"/>
      <c r="P1539"/>
    </row>
    <row r="1540" spans="11:16">
      <c r="K1540"/>
      <c r="P1540"/>
    </row>
    <row r="1541" spans="11:16">
      <c r="K1541"/>
      <c r="P1541"/>
    </row>
    <row r="1542" spans="11:16">
      <c r="K1542"/>
      <c r="P1542"/>
    </row>
    <row r="1543" spans="11:16">
      <c r="K1543"/>
      <c r="P1543"/>
    </row>
    <row r="1544" spans="11:16">
      <c r="K1544"/>
      <c r="P1544"/>
    </row>
    <row r="1545" spans="11:16">
      <c r="K1545"/>
      <c r="P1545"/>
    </row>
    <row r="1546" spans="11:16">
      <c r="K1546"/>
      <c r="P1546"/>
    </row>
    <row r="1547" spans="11:16">
      <c r="K1547"/>
      <c r="P1547"/>
    </row>
    <row r="1548" spans="11:16">
      <c r="K1548"/>
      <c r="P1548"/>
    </row>
    <row r="1549" spans="11:16">
      <c r="K1549"/>
      <c r="P1549"/>
    </row>
    <row r="1550" spans="11:16">
      <c r="K1550"/>
      <c r="P1550"/>
    </row>
    <row r="1551" spans="11:16">
      <c r="K1551"/>
      <c r="P1551"/>
    </row>
    <row r="1552" spans="11:16">
      <c r="K1552"/>
      <c r="P1552"/>
    </row>
    <row r="1553" spans="11:16">
      <c r="K1553"/>
      <c r="P1553"/>
    </row>
    <row r="1554" spans="11:16">
      <c r="K1554"/>
      <c r="P1554"/>
    </row>
    <row r="1555" spans="11:16">
      <c r="K1555"/>
      <c r="P1555"/>
    </row>
    <row r="1556" spans="11:16">
      <c r="K1556"/>
      <c r="P1556"/>
    </row>
    <row r="1557" spans="11:16">
      <c r="K1557"/>
      <c r="P1557"/>
    </row>
    <row r="1558" spans="11:16">
      <c r="K1558"/>
      <c r="P1558"/>
    </row>
    <row r="1559" spans="11:16">
      <c r="K1559"/>
      <c r="P1559"/>
    </row>
    <row r="1560" spans="11:16">
      <c r="K1560"/>
      <c r="P1560"/>
    </row>
    <row r="1561" spans="11:16">
      <c r="K1561"/>
      <c r="P1561"/>
    </row>
    <row r="1562" spans="11:16">
      <c r="K1562"/>
      <c r="P1562"/>
    </row>
    <row r="1563" spans="11:16">
      <c r="K1563"/>
      <c r="P1563"/>
    </row>
    <row r="1564" spans="11:16">
      <c r="K1564"/>
      <c r="P1564"/>
    </row>
    <row r="1565" spans="11:16">
      <c r="K1565"/>
      <c r="P1565"/>
    </row>
    <row r="1566" spans="11:16">
      <c r="K1566"/>
      <c r="P1566"/>
    </row>
    <row r="1567" spans="11:16">
      <c r="K1567"/>
      <c r="P1567"/>
    </row>
    <row r="1568" spans="11:16">
      <c r="K1568"/>
      <c r="P1568"/>
    </row>
    <row r="1569" spans="11:16">
      <c r="K1569"/>
      <c r="P1569"/>
    </row>
    <row r="1570" spans="11:16">
      <c r="K1570"/>
      <c r="P1570"/>
    </row>
    <row r="1571" spans="11:16">
      <c r="K1571"/>
      <c r="P1571"/>
    </row>
    <row r="1572" spans="11:16">
      <c r="K1572"/>
      <c r="P1572"/>
    </row>
    <row r="1573" spans="11:16">
      <c r="K1573"/>
      <c r="P1573"/>
    </row>
    <row r="1574" spans="11:16">
      <c r="K1574"/>
      <c r="P1574"/>
    </row>
    <row r="1575" spans="11:16">
      <c r="K1575"/>
      <c r="P1575"/>
    </row>
    <row r="1576" spans="11:16">
      <c r="K1576"/>
      <c r="P1576"/>
    </row>
    <row r="1577" spans="11:16">
      <c r="K1577"/>
      <c r="P1577"/>
    </row>
    <row r="1578" spans="11:16">
      <c r="K1578"/>
      <c r="P1578"/>
    </row>
    <row r="1579" spans="11:16">
      <c r="K1579"/>
      <c r="P1579"/>
    </row>
    <row r="1580" spans="11:16">
      <c r="K1580"/>
      <c r="P1580"/>
    </row>
    <row r="1581" spans="11:16">
      <c r="K1581"/>
      <c r="P1581"/>
    </row>
    <row r="1582" spans="11:16">
      <c r="K1582"/>
      <c r="P1582"/>
    </row>
    <row r="1583" spans="11:16">
      <c r="K1583"/>
      <c r="P1583"/>
    </row>
    <row r="1584" spans="11:16">
      <c r="K1584"/>
      <c r="P1584"/>
    </row>
    <row r="1585" spans="11:16">
      <c r="K1585"/>
      <c r="P1585"/>
    </row>
    <row r="1586" spans="11:16">
      <c r="K1586"/>
      <c r="P1586"/>
    </row>
    <row r="1587" spans="11:16">
      <c r="K1587"/>
      <c r="P1587"/>
    </row>
    <row r="1588" spans="11:16">
      <c r="K1588"/>
      <c r="P1588"/>
    </row>
    <row r="1589" spans="11:16">
      <c r="K1589"/>
      <c r="P1589"/>
    </row>
    <row r="1590" spans="11:16">
      <c r="K1590"/>
      <c r="P1590"/>
    </row>
    <row r="1591" spans="11:16">
      <c r="K1591"/>
      <c r="P1591"/>
    </row>
    <row r="1592" spans="11:16">
      <c r="K1592"/>
      <c r="P1592"/>
    </row>
    <row r="1593" spans="11:16">
      <c r="K1593"/>
      <c r="P1593"/>
    </row>
    <row r="1594" spans="11:16">
      <c r="K1594"/>
      <c r="P1594"/>
    </row>
    <row r="1595" spans="11:16">
      <c r="K1595"/>
      <c r="P1595"/>
    </row>
    <row r="1596" spans="11:16">
      <c r="K1596"/>
      <c r="P1596"/>
    </row>
    <row r="1597" spans="11:16">
      <c r="K1597"/>
      <c r="P1597"/>
    </row>
    <row r="1598" spans="11:16">
      <c r="K1598"/>
      <c r="P1598"/>
    </row>
    <row r="1599" spans="11:16">
      <c r="K1599"/>
      <c r="P1599"/>
    </row>
    <row r="1600" spans="11:16">
      <c r="K1600"/>
      <c r="P1600"/>
    </row>
    <row r="1601" spans="11:16">
      <c r="K1601"/>
      <c r="P1601"/>
    </row>
    <row r="1602" spans="11:16">
      <c r="K1602"/>
      <c r="P1602"/>
    </row>
    <row r="1603" spans="11:16">
      <c r="K1603"/>
      <c r="P1603"/>
    </row>
    <row r="1604" spans="11:16">
      <c r="K1604"/>
      <c r="P1604"/>
    </row>
    <row r="1605" spans="11:16">
      <c r="K1605"/>
      <c r="P1605"/>
    </row>
    <row r="1606" spans="11:16">
      <c r="K1606"/>
      <c r="P1606"/>
    </row>
    <row r="1607" spans="11:16">
      <c r="K1607"/>
      <c r="P1607"/>
    </row>
    <row r="1608" spans="11:16">
      <c r="K1608"/>
      <c r="P1608"/>
    </row>
    <row r="1609" spans="11:16">
      <c r="K1609"/>
      <c r="P1609"/>
    </row>
    <row r="1610" spans="11:16">
      <c r="K1610"/>
      <c r="P1610"/>
    </row>
    <row r="1611" spans="11:16">
      <c r="K1611"/>
      <c r="P1611"/>
    </row>
    <row r="1612" spans="11:16">
      <c r="K1612"/>
      <c r="P1612"/>
    </row>
    <row r="1613" spans="11:16">
      <c r="K1613"/>
      <c r="P1613"/>
    </row>
    <row r="1614" spans="11:16">
      <c r="K1614"/>
      <c r="P1614"/>
    </row>
    <row r="1615" spans="11:16">
      <c r="K1615"/>
      <c r="P1615"/>
    </row>
    <row r="1616" spans="11:16">
      <c r="K1616"/>
      <c r="P1616"/>
    </row>
    <row r="1617" spans="11:16">
      <c r="K1617"/>
      <c r="P1617"/>
    </row>
    <row r="1618" spans="11:16">
      <c r="K1618"/>
      <c r="P1618"/>
    </row>
    <row r="1619" spans="11:16">
      <c r="K1619"/>
      <c r="P1619"/>
    </row>
    <row r="1620" spans="11:16">
      <c r="K1620"/>
      <c r="P1620"/>
    </row>
    <row r="1621" spans="11:16">
      <c r="K1621"/>
      <c r="P1621"/>
    </row>
    <row r="1622" spans="11:16">
      <c r="K1622"/>
      <c r="P1622"/>
    </row>
    <row r="1623" spans="11:16">
      <c r="K1623"/>
      <c r="P1623"/>
    </row>
    <row r="1624" spans="11:16">
      <c r="K1624"/>
      <c r="P1624"/>
    </row>
    <row r="1625" spans="11:16">
      <c r="K1625"/>
      <c r="P1625"/>
    </row>
    <row r="1626" spans="11:16">
      <c r="K1626"/>
      <c r="P1626"/>
    </row>
    <row r="1627" spans="11:16">
      <c r="K1627"/>
      <c r="P1627"/>
    </row>
    <row r="1628" spans="11:16">
      <c r="K1628"/>
      <c r="P1628"/>
    </row>
    <row r="1629" spans="11:16">
      <c r="K1629"/>
      <c r="P1629"/>
    </row>
    <row r="1630" spans="11:16">
      <c r="K1630"/>
      <c r="P1630"/>
    </row>
    <row r="1631" spans="11:16">
      <c r="K1631"/>
      <c r="P1631"/>
    </row>
    <row r="1632" spans="11:16">
      <c r="K1632"/>
      <c r="P1632"/>
    </row>
    <row r="1633" spans="11:16">
      <c r="K1633"/>
      <c r="P1633"/>
    </row>
    <row r="1634" spans="11:16">
      <c r="K1634"/>
      <c r="P1634"/>
    </row>
    <row r="1635" spans="11:16">
      <c r="K1635"/>
      <c r="P1635"/>
    </row>
    <row r="1636" spans="11:16">
      <c r="K1636"/>
      <c r="P1636"/>
    </row>
    <row r="1637" spans="11:16">
      <c r="K1637"/>
      <c r="P1637"/>
    </row>
    <row r="1638" spans="11:16">
      <c r="K1638"/>
      <c r="P1638"/>
    </row>
    <row r="1639" spans="11:16">
      <c r="K1639"/>
      <c r="P1639"/>
    </row>
    <row r="1640" spans="11:16">
      <c r="K1640"/>
      <c r="P1640"/>
    </row>
    <row r="1641" spans="11:16">
      <c r="K1641"/>
      <c r="P1641"/>
    </row>
    <row r="1642" spans="11:16">
      <c r="K1642"/>
      <c r="P1642"/>
    </row>
    <row r="1643" spans="11:16">
      <c r="K1643"/>
      <c r="P1643"/>
    </row>
    <row r="1644" spans="11:16">
      <c r="K1644"/>
      <c r="P1644"/>
    </row>
    <row r="1645" spans="11:16">
      <c r="K1645"/>
      <c r="P1645"/>
    </row>
    <row r="1646" spans="11:16">
      <c r="K1646"/>
      <c r="P1646"/>
    </row>
    <row r="1647" spans="11:16">
      <c r="K1647"/>
      <c r="P1647"/>
    </row>
    <row r="1648" spans="11:16">
      <c r="K1648"/>
      <c r="P1648"/>
    </row>
    <row r="1649" spans="11:16">
      <c r="K1649"/>
      <c r="P1649"/>
    </row>
    <row r="1650" spans="11:16">
      <c r="K1650"/>
      <c r="P1650"/>
    </row>
    <row r="1651" spans="11:16">
      <c r="K1651"/>
      <c r="P1651"/>
    </row>
    <row r="1652" spans="11:16">
      <c r="K1652"/>
      <c r="P1652"/>
    </row>
    <row r="1653" spans="11:16">
      <c r="K1653"/>
      <c r="P1653"/>
    </row>
    <row r="1654" spans="11:16">
      <c r="K1654"/>
      <c r="P1654"/>
    </row>
    <row r="1655" spans="11:16">
      <c r="K1655"/>
      <c r="P1655"/>
    </row>
    <row r="1656" spans="11:16">
      <c r="K1656"/>
      <c r="P1656"/>
    </row>
    <row r="1657" spans="11:16">
      <c r="K1657"/>
      <c r="P1657"/>
    </row>
    <row r="1658" spans="11:16">
      <c r="K1658"/>
      <c r="P1658"/>
    </row>
    <row r="1659" spans="11:16">
      <c r="K1659"/>
      <c r="P1659"/>
    </row>
    <row r="1660" spans="11:16">
      <c r="K1660"/>
      <c r="P1660"/>
    </row>
    <row r="1661" spans="11:16">
      <c r="K1661"/>
      <c r="P1661"/>
    </row>
    <row r="1662" spans="11:16">
      <c r="K1662"/>
      <c r="P1662"/>
    </row>
    <row r="1663" spans="11:16">
      <c r="K1663"/>
      <c r="P1663"/>
    </row>
    <row r="1664" spans="11:16">
      <c r="K1664"/>
      <c r="P1664"/>
    </row>
    <row r="1665" spans="11:16">
      <c r="K1665"/>
      <c r="P1665"/>
    </row>
    <row r="1666" spans="11:16">
      <c r="K1666"/>
      <c r="P1666"/>
    </row>
    <row r="1667" spans="11:16">
      <c r="K1667"/>
      <c r="P1667"/>
    </row>
    <row r="1668" spans="11:16">
      <c r="K1668"/>
      <c r="P1668"/>
    </row>
    <row r="1669" spans="11:16">
      <c r="K1669"/>
      <c r="P1669"/>
    </row>
    <row r="1670" spans="11:16">
      <c r="K1670"/>
      <c r="P1670"/>
    </row>
    <row r="1671" spans="11:16">
      <c r="K1671"/>
      <c r="P1671"/>
    </row>
    <row r="1672" spans="11:16">
      <c r="K1672"/>
      <c r="P1672"/>
    </row>
    <row r="1673" spans="11:16">
      <c r="K1673"/>
      <c r="P1673"/>
    </row>
    <row r="1674" spans="11:16">
      <c r="K1674"/>
      <c r="P1674"/>
    </row>
    <row r="1675" spans="11:16">
      <c r="K1675"/>
      <c r="P1675"/>
    </row>
    <row r="1676" spans="11:16">
      <c r="K1676"/>
      <c r="P1676"/>
    </row>
    <row r="1677" spans="11:16">
      <c r="K1677"/>
      <c r="P1677"/>
    </row>
    <row r="1678" spans="11:16">
      <c r="K1678"/>
      <c r="P1678"/>
    </row>
    <row r="1679" spans="11:16">
      <c r="K1679"/>
      <c r="P1679"/>
    </row>
    <row r="1680" spans="11:16">
      <c r="K1680"/>
      <c r="P1680"/>
    </row>
    <row r="1681" spans="11:16">
      <c r="K1681"/>
      <c r="P1681"/>
    </row>
    <row r="1682" spans="11:16">
      <c r="K1682"/>
      <c r="P1682"/>
    </row>
    <row r="1683" spans="11:16">
      <c r="K1683"/>
      <c r="P1683"/>
    </row>
    <row r="1684" spans="11:16">
      <c r="K1684"/>
      <c r="P1684"/>
    </row>
    <row r="1685" spans="11:16">
      <c r="K1685"/>
      <c r="P1685"/>
    </row>
    <row r="1686" spans="11:16">
      <c r="K1686"/>
      <c r="P1686"/>
    </row>
    <row r="1687" spans="11:16">
      <c r="K1687"/>
      <c r="P1687"/>
    </row>
    <row r="1688" spans="11:16">
      <c r="K1688"/>
      <c r="P1688"/>
    </row>
    <row r="1689" spans="11:16">
      <c r="K1689"/>
      <c r="P1689"/>
    </row>
    <row r="1690" spans="11:16">
      <c r="K1690"/>
      <c r="P1690"/>
    </row>
    <row r="1691" spans="11:16">
      <c r="K1691"/>
      <c r="P1691"/>
    </row>
    <row r="1692" spans="11:16">
      <c r="K1692"/>
      <c r="P1692"/>
    </row>
    <row r="1693" spans="11:16">
      <c r="K1693"/>
      <c r="P1693"/>
    </row>
    <row r="1694" spans="11:16">
      <c r="K1694"/>
      <c r="P1694"/>
    </row>
    <row r="1695" spans="11:16">
      <c r="K1695"/>
      <c r="P1695"/>
    </row>
    <row r="1696" spans="11:16">
      <c r="K1696"/>
      <c r="P1696"/>
    </row>
    <row r="1697" spans="11:16">
      <c r="K1697"/>
      <c r="P1697"/>
    </row>
    <row r="1698" spans="11:16">
      <c r="K1698"/>
      <c r="P1698"/>
    </row>
    <row r="1699" spans="11:16">
      <c r="K1699"/>
      <c r="P1699"/>
    </row>
    <row r="1700" spans="11:16">
      <c r="K1700"/>
      <c r="P1700"/>
    </row>
    <row r="1701" spans="11:16">
      <c r="K1701"/>
      <c r="P1701"/>
    </row>
    <row r="1702" spans="11:16">
      <c r="K1702"/>
      <c r="P1702"/>
    </row>
    <row r="1703" spans="11:16">
      <c r="K1703"/>
      <c r="P1703"/>
    </row>
    <row r="1704" spans="11:16">
      <c r="K1704"/>
      <c r="P1704"/>
    </row>
    <row r="1705" spans="11:16">
      <c r="K1705"/>
      <c r="P1705"/>
    </row>
    <row r="1706" spans="11:16">
      <c r="K1706"/>
      <c r="P1706"/>
    </row>
    <row r="1707" spans="11:16">
      <c r="K1707"/>
      <c r="P1707"/>
    </row>
    <row r="1708" spans="11:16">
      <c r="K1708"/>
      <c r="P1708"/>
    </row>
    <row r="1709" spans="11:16">
      <c r="K1709"/>
      <c r="P1709"/>
    </row>
    <row r="1710" spans="11:16">
      <c r="K1710"/>
      <c r="P1710"/>
    </row>
    <row r="1711" spans="11:16">
      <c r="K1711"/>
      <c r="P1711"/>
    </row>
    <row r="1712" spans="11:16">
      <c r="K1712"/>
      <c r="P1712"/>
    </row>
    <row r="1713" spans="11:16">
      <c r="K1713"/>
      <c r="P1713"/>
    </row>
    <row r="1714" spans="11:16">
      <c r="K1714"/>
      <c r="P1714"/>
    </row>
    <row r="1715" spans="11:16">
      <c r="K1715"/>
      <c r="P1715"/>
    </row>
    <row r="1716" spans="11:16">
      <c r="K1716"/>
      <c r="P1716"/>
    </row>
    <row r="1717" spans="11:16">
      <c r="K1717"/>
      <c r="P1717"/>
    </row>
    <row r="1718" spans="11:16">
      <c r="K1718"/>
      <c r="P1718"/>
    </row>
    <row r="1719" spans="11:16">
      <c r="K1719"/>
      <c r="P1719"/>
    </row>
    <row r="1720" spans="11:16">
      <c r="K1720"/>
      <c r="P1720"/>
    </row>
    <row r="1721" spans="11:16">
      <c r="K1721"/>
      <c r="P1721"/>
    </row>
    <row r="1722" spans="11:16">
      <c r="K1722"/>
      <c r="P1722"/>
    </row>
    <row r="1723" spans="11:16">
      <c r="K1723"/>
      <c r="P1723"/>
    </row>
    <row r="1724" spans="11:16">
      <c r="K1724"/>
      <c r="P1724"/>
    </row>
    <row r="1725" spans="11:16">
      <c r="K1725"/>
      <c r="P1725"/>
    </row>
    <row r="1726" spans="11:16">
      <c r="K1726"/>
      <c r="P1726"/>
    </row>
    <row r="1727" spans="11:16">
      <c r="K1727"/>
      <c r="P1727"/>
    </row>
    <row r="1728" spans="11:16">
      <c r="K1728"/>
      <c r="P1728"/>
    </row>
    <row r="1729" spans="11:16">
      <c r="K1729"/>
      <c r="P1729"/>
    </row>
    <row r="1730" spans="11:16">
      <c r="K1730"/>
      <c r="P1730"/>
    </row>
    <row r="1731" spans="11:16">
      <c r="K1731"/>
      <c r="P1731"/>
    </row>
    <row r="1732" spans="11:16">
      <c r="K1732"/>
      <c r="P1732"/>
    </row>
    <row r="1733" spans="11:16">
      <c r="K1733"/>
      <c r="P1733"/>
    </row>
    <row r="1734" spans="11:16">
      <c r="K1734"/>
      <c r="P1734"/>
    </row>
    <row r="1735" spans="11:16">
      <c r="K1735"/>
      <c r="P1735"/>
    </row>
    <row r="1736" spans="11:16">
      <c r="K1736"/>
      <c r="P1736"/>
    </row>
    <row r="1737" spans="11:16">
      <c r="K1737"/>
      <c r="P1737"/>
    </row>
    <row r="1738" spans="11:16">
      <c r="K1738"/>
      <c r="P1738"/>
    </row>
    <row r="1739" spans="11:16">
      <c r="K1739"/>
      <c r="P1739"/>
    </row>
  </sheetData>
  <autoFilter ref="A1:U31">
    <filterColumn colId="16" showButton="0"/>
    <filterColumn colId="17" showButton="0"/>
    <filterColumn colId="18" showButton="0"/>
    <sortState ref="A2:V32">
      <sortCondition descending="1" ref="P1:P32"/>
    </sortState>
  </autoFilter>
  <sortState ref="B3:P33">
    <sortCondition descending="1" ref="P3:P33"/>
  </sortState>
  <mergeCells count="1">
    <mergeCell ref="Q1:T1"/>
  </mergeCells>
  <pageMargins left="0.11811023622047245" right="0.11811023622047245" top="0.19685039370078741" bottom="0.19685039370078741" header="0.31496062992125984" footer="0.31496062992125984"/>
  <pageSetup paperSize="9" fitToWidth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X20"/>
  <sheetViews>
    <sheetView workbookViewId="0">
      <selection activeCell="C24" sqref="C24"/>
    </sheetView>
  </sheetViews>
  <sheetFormatPr defaultRowHeight="14.5"/>
  <cols>
    <col min="1" max="1" width="6.81640625" customWidth="1"/>
    <col min="2" max="2" width="17.26953125" customWidth="1"/>
    <col min="3" max="3" width="7.81640625" customWidth="1"/>
    <col min="4" max="15" width="5.54296875" customWidth="1"/>
    <col min="16" max="16" width="6.7265625" customWidth="1"/>
    <col min="17" max="17" width="5.453125" customWidth="1"/>
    <col min="18" max="18" width="4.7265625" customWidth="1"/>
    <col min="19" max="19" width="4.453125" customWidth="1"/>
    <col min="20" max="20" width="5.26953125" customWidth="1"/>
    <col min="21" max="21" width="9.453125" customWidth="1"/>
  </cols>
  <sheetData>
    <row r="1" spans="1:76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20</v>
      </c>
      <c r="J1" s="17" t="s">
        <v>37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17</v>
      </c>
      <c r="Q1" s="39" t="s">
        <v>18</v>
      </c>
      <c r="R1" s="39"/>
      <c r="S1" s="39"/>
      <c r="T1" s="39"/>
      <c r="U1" s="17" t="s">
        <v>19</v>
      </c>
    </row>
    <row r="2" spans="1:76">
      <c r="A2" s="8"/>
      <c r="B2" s="8"/>
      <c r="C2" s="8"/>
      <c r="D2" s="10" t="s">
        <v>13</v>
      </c>
      <c r="E2" s="10" t="s">
        <v>13</v>
      </c>
      <c r="F2" s="10" t="s">
        <v>13</v>
      </c>
      <c r="G2" s="10" t="s">
        <v>14</v>
      </c>
      <c r="H2" s="10" t="s">
        <v>14</v>
      </c>
      <c r="I2" s="10" t="s">
        <v>14</v>
      </c>
      <c r="J2" s="10" t="s">
        <v>15</v>
      </c>
      <c r="K2" s="10" t="s">
        <v>15</v>
      </c>
      <c r="L2" s="10" t="s">
        <v>15</v>
      </c>
      <c r="M2" s="10" t="s">
        <v>15</v>
      </c>
      <c r="N2" s="10" t="s">
        <v>16</v>
      </c>
      <c r="O2" s="10" t="s">
        <v>16</v>
      </c>
      <c r="P2" s="10"/>
      <c r="Q2" s="10" t="s">
        <v>319</v>
      </c>
      <c r="R2" s="10" t="s">
        <v>320</v>
      </c>
      <c r="S2" s="10" t="s">
        <v>321</v>
      </c>
      <c r="T2" s="10" t="s">
        <v>322</v>
      </c>
      <c r="U2" s="10"/>
      <c r="V2" s="12"/>
    </row>
    <row r="3" spans="1:76">
      <c r="A3" s="7" t="s">
        <v>33</v>
      </c>
      <c r="B3" s="7" t="s">
        <v>66</v>
      </c>
      <c r="C3" s="7" t="s">
        <v>59</v>
      </c>
      <c r="D3" s="11"/>
      <c r="E3" s="11">
        <v>75</v>
      </c>
      <c r="F3" s="11">
        <v>75</v>
      </c>
      <c r="G3" s="11"/>
      <c r="H3" s="11"/>
      <c r="I3" s="11">
        <v>75</v>
      </c>
      <c r="J3" s="11"/>
      <c r="K3" s="11"/>
      <c r="L3" s="11"/>
      <c r="M3" s="11" t="s">
        <v>39</v>
      </c>
      <c r="N3" s="11">
        <v>75</v>
      </c>
      <c r="O3" s="11">
        <v>75</v>
      </c>
      <c r="P3" s="11">
        <f t="shared" ref="P3:P11" si="0">SUM(D3:O3)</f>
        <v>375</v>
      </c>
      <c r="Q3" s="11"/>
      <c r="R3" s="11"/>
      <c r="S3" s="11"/>
      <c r="T3" s="11"/>
      <c r="U3" s="11"/>
      <c r="V3" s="12"/>
    </row>
    <row r="4" spans="1:76">
      <c r="A4" s="7" t="s">
        <v>33</v>
      </c>
      <c r="B4" s="7" t="s">
        <v>62</v>
      </c>
      <c r="C4" s="7" t="s">
        <v>56</v>
      </c>
      <c r="D4" s="11">
        <v>75</v>
      </c>
      <c r="E4" s="11"/>
      <c r="F4" s="11">
        <v>50</v>
      </c>
      <c r="G4" s="11">
        <v>75</v>
      </c>
      <c r="H4" s="11">
        <v>75</v>
      </c>
      <c r="I4" s="11"/>
      <c r="J4" s="11"/>
      <c r="K4" s="11"/>
      <c r="L4" s="11"/>
      <c r="M4" s="11"/>
      <c r="N4" s="11">
        <v>50</v>
      </c>
      <c r="O4" s="11"/>
      <c r="P4" s="11">
        <f t="shared" si="0"/>
        <v>325</v>
      </c>
      <c r="Q4" s="11"/>
      <c r="R4" s="11"/>
      <c r="S4" s="11"/>
      <c r="T4" s="11"/>
      <c r="U4" s="11"/>
      <c r="V4" s="12"/>
    </row>
    <row r="5" spans="1:76" s="6" customFormat="1">
      <c r="A5" s="7" t="s">
        <v>33</v>
      </c>
      <c r="B5" s="7" t="s">
        <v>63</v>
      </c>
      <c r="C5" s="7" t="s">
        <v>56</v>
      </c>
      <c r="D5" s="11">
        <v>50</v>
      </c>
      <c r="E5" s="11">
        <v>40</v>
      </c>
      <c r="F5" s="11"/>
      <c r="G5" s="11">
        <v>40</v>
      </c>
      <c r="H5" s="11">
        <v>40</v>
      </c>
      <c r="I5" s="11">
        <v>40</v>
      </c>
      <c r="J5" s="11"/>
      <c r="K5" s="11"/>
      <c r="L5" s="11"/>
      <c r="M5" s="11" t="s">
        <v>39</v>
      </c>
      <c r="N5" s="11">
        <v>40</v>
      </c>
      <c r="O5" s="11">
        <v>30</v>
      </c>
      <c r="P5" s="11">
        <f t="shared" si="0"/>
        <v>280</v>
      </c>
      <c r="Q5" s="11"/>
      <c r="R5" s="11"/>
      <c r="S5" s="11"/>
      <c r="T5" s="11"/>
      <c r="U5" s="11"/>
      <c r="V5" s="12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</row>
    <row r="6" spans="1:76" s="6" customFormat="1">
      <c r="A6" s="7" t="s">
        <v>33</v>
      </c>
      <c r="B6" s="7" t="s">
        <v>64</v>
      </c>
      <c r="C6" s="7" t="s">
        <v>73</v>
      </c>
      <c r="D6" s="11">
        <v>40</v>
      </c>
      <c r="E6" s="11">
        <v>50</v>
      </c>
      <c r="F6" s="11"/>
      <c r="G6" s="11">
        <v>50</v>
      </c>
      <c r="H6" s="11">
        <v>50</v>
      </c>
      <c r="I6" s="11"/>
      <c r="J6" s="11"/>
      <c r="K6" s="11" t="s">
        <v>39</v>
      </c>
      <c r="L6" s="11"/>
      <c r="M6" s="11"/>
      <c r="N6" s="11"/>
      <c r="O6" s="11">
        <v>40</v>
      </c>
      <c r="P6" s="11">
        <f t="shared" si="0"/>
        <v>230</v>
      </c>
      <c r="Q6" s="11"/>
      <c r="R6" s="11"/>
      <c r="S6" s="11"/>
      <c r="T6" s="11"/>
      <c r="U6" s="11"/>
      <c r="V6" s="12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</row>
    <row r="7" spans="1:76" s="6" customFormat="1">
      <c r="A7" s="7" t="s">
        <v>33</v>
      </c>
      <c r="B7" s="8" t="s">
        <v>65</v>
      </c>
      <c r="C7" s="8" t="s">
        <v>58</v>
      </c>
      <c r="D7" s="10">
        <v>35</v>
      </c>
      <c r="E7" s="10"/>
      <c r="F7" s="10">
        <v>40</v>
      </c>
      <c r="G7" s="10">
        <v>35</v>
      </c>
      <c r="H7" s="10"/>
      <c r="I7" s="10"/>
      <c r="J7" s="10"/>
      <c r="K7" s="10"/>
      <c r="L7" s="10" t="s">
        <v>39</v>
      </c>
      <c r="M7" s="10"/>
      <c r="N7" s="10"/>
      <c r="O7" s="10">
        <v>35</v>
      </c>
      <c r="P7" s="11">
        <f t="shared" si="0"/>
        <v>145</v>
      </c>
      <c r="Q7" s="10"/>
      <c r="R7" s="10"/>
      <c r="S7" s="10"/>
      <c r="T7" s="10"/>
      <c r="U7" s="10"/>
      <c r="V7" s="12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6" s="6" customFormat="1">
      <c r="A8" s="7" t="s">
        <v>33</v>
      </c>
      <c r="B8" s="8" t="s">
        <v>69</v>
      </c>
      <c r="C8" s="8" t="s">
        <v>38</v>
      </c>
      <c r="D8" s="10"/>
      <c r="E8" s="10">
        <v>25</v>
      </c>
      <c r="F8" s="10"/>
      <c r="G8" s="10"/>
      <c r="H8" s="10">
        <v>20</v>
      </c>
      <c r="I8" s="10">
        <v>35</v>
      </c>
      <c r="J8" s="10" t="s">
        <v>39</v>
      </c>
      <c r="K8" s="10"/>
      <c r="L8" s="10"/>
      <c r="M8" s="10" t="s">
        <v>39</v>
      </c>
      <c r="N8" s="10">
        <v>35</v>
      </c>
      <c r="O8" s="10"/>
      <c r="P8" s="11">
        <f t="shared" si="0"/>
        <v>115</v>
      </c>
      <c r="Q8" s="10"/>
      <c r="R8" s="11"/>
      <c r="S8" s="11"/>
      <c r="T8" s="11"/>
      <c r="U8" s="11"/>
      <c r="V8" s="12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6" s="6" customFormat="1">
      <c r="A9" s="7" t="s">
        <v>33</v>
      </c>
      <c r="B9" s="8" t="s">
        <v>67</v>
      </c>
      <c r="C9" s="8" t="s">
        <v>73</v>
      </c>
      <c r="D9" s="10"/>
      <c r="E9" s="10">
        <v>35</v>
      </c>
      <c r="F9" s="10"/>
      <c r="G9" s="10">
        <v>30</v>
      </c>
      <c r="H9" s="10">
        <v>30</v>
      </c>
      <c r="I9" s="10"/>
      <c r="J9" s="10"/>
      <c r="K9" s="10" t="s">
        <v>39</v>
      </c>
      <c r="L9" s="10"/>
      <c r="M9" s="10"/>
      <c r="N9" s="10"/>
      <c r="O9" s="10"/>
      <c r="P9" s="11">
        <f t="shared" si="0"/>
        <v>95</v>
      </c>
      <c r="Q9" s="11"/>
      <c r="R9" s="11"/>
      <c r="S9" s="11"/>
      <c r="T9" s="11"/>
      <c r="U9" s="11"/>
      <c r="V9" s="12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</row>
    <row r="10" spans="1:76" s="6" customFormat="1">
      <c r="A10" s="7" t="s">
        <v>33</v>
      </c>
      <c r="B10" s="8" t="s">
        <v>68</v>
      </c>
      <c r="C10" s="8" t="s">
        <v>61</v>
      </c>
      <c r="D10" s="10"/>
      <c r="E10" s="10">
        <v>30</v>
      </c>
      <c r="F10" s="10"/>
      <c r="G10" s="10"/>
      <c r="H10" s="10">
        <v>35</v>
      </c>
      <c r="I10" s="10"/>
      <c r="J10" s="10"/>
      <c r="K10" s="10"/>
      <c r="L10" s="10"/>
      <c r="M10" s="10"/>
      <c r="N10" s="10"/>
      <c r="O10" s="10"/>
      <c r="P10" s="11">
        <f t="shared" si="0"/>
        <v>65</v>
      </c>
      <c r="Q10" s="11"/>
      <c r="R10" s="11"/>
      <c r="S10" s="11"/>
      <c r="T10" s="11"/>
      <c r="U10" s="11"/>
      <c r="V10" s="12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</row>
    <row r="11" spans="1:76" s="6" customFormat="1">
      <c r="A11" s="7" t="s">
        <v>33</v>
      </c>
      <c r="B11" s="8" t="s">
        <v>243</v>
      </c>
      <c r="C11" s="8" t="s">
        <v>241</v>
      </c>
      <c r="D11" s="10"/>
      <c r="E11" s="10"/>
      <c r="F11" s="10"/>
      <c r="G11" s="10"/>
      <c r="H11" s="10"/>
      <c r="I11" s="10">
        <v>50</v>
      </c>
      <c r="J11" s="10"/>
      <c r="K11" s="10"/>
      <c r="L11" s="10"/>
      <c r="M11" s="10"/>
      <c r="N11" s="10"/>
      <c r="O11" s="10"/>
      <c r="P11" s="11">
        <f t="shared" si="0"/>
        <v>50</v>
      </c>
      <c r="Q11" s="11"/>
      <c r="R11" s="11"/>
      <c r="S11" s="11"/>
      <c r="T11" s="11"/>
      <c r="U11" s="11"/>
      <c r="V11" s="12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</row>
    <row r="12" spans="1:76" s="6" customFormat="1">
      <c r="A12" s="7" t="s">
        <v>33</v>
      </c>
      <c r="B12" s="9" t="s">
        <v>286</v>
      </c>
      <c r="C12" s="8" t="s">
        <v>57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>
        <v>50</v>
      </c>
      <c r="P12" s="11">
        <v>50</v>
      </c>
      <c r="Q12" s="11"/>
      <c r="R12" s="10"/>
      <c r="S12" s="10"/>
      <c r="T12" s="10"/>
      <c r="U12" s="10"/>
      <c r="V12" s="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</row>
    <row r="13" spans="1:76">
      <c r="A13" s="7" t="s">
        <v>33</v>
      </c>
      <c r="B13" s="7" t="s">
        <v>72</v>
      </c>
      <c r="C13" s="7" t="s">
        <v>58</v>
      </c>
      <c r="D13" s="11"/>
      <c r="E13" s="11"/>
      <c r="F13" s="11">
        <v>35</v>
      </c>
      <c r="G13" s="11"/>
      <c r="H13" s="11"/>
      <c r="I13" s="11"/>
      <c r="J13" s="11"/>
      <c r="K13" s="11"/>
      <c r="L13" s="11" t="s">
        <v>39</v>
      </c>
      <c r="M13" s="11"/>
      <c r="N13" s="11"/>
      <c r="O13" s="11"/>
      <c r="P13" s="11">
        <f>SUM(F13:O13)</f>
        <v>35</v>
      </c>
      <c r="Q13" s="10"/>
      <c r="R13" s="10"/>
      <c r="S13" s="10"/>
      <c r="T13" s="10"/>
      <c r="U13" s="10"/>
      <c r="V13" s="13"/>
    </row>
    <row r="14" spans="1:76">
      <c r="A14" s="7" t="s">
        <v>33</v>
      </c>
      <c r="B14" s="8" t="s">
        <v>314</v>
      </c>
      <c r="C14" s="8" t="s">
        <v>288</v>
      </c>
      <c r="D14" s="10"/>
      <c r="E14" s="10"/>
      <c r="F14" s="10">
        <v>30</v>
      </c>
      <c r="G14" s="10"/>
      <c r="H14" s="10"/>
      <c r="I14" s="10"/>
      <c r="J14" s="10"/>
      <c r="K14" s="10"/>
      <c r="L14" s="10"/>
      <c r="M14" s="10"/>
      <c r="N14" s="10"/>
      <c r="O14" s="10"/>
      <c r="P14" s="11">
        <f>SUM(E14:O14)</f>
        <v>30</v>
      </c>
      <c r="Q14" s="10"/>
      <c r="R14" s="10"/>
      <c r="S14" s="10"/>
      <c r="T14" s="10"/>
      <c r="U14" s="10"/>
      <c r="V14" s="13"/>
    </row>
    <row r="15" spans="1:76">
      <c r="A15" s="7" t="s">
        <v>33</v>
      </c>
      <c r="B15" s="7" t="s">
        <v>70</v>
      </c>
      <c r="C15" s="7" t="s">
        <v>61</v>
      </c>
      <c r="D15" s="11"/>
      <c r="E15" s="11"/>
      <c r="F15" s="11"/>
      <c r="G15" s="11"/>
      <c r="H15" s="11">
        <v>25</v>
      </c>
      <c r="I15" s="11"/>
      <c r="J15" s="11" t="s">
        <v>39</v>
      </c>
      <c r="K15" s="11"/>
      <c r="L15" s="11"/>
      <c r="M15" s="11"/>
      <c r="N15" s="11"/>
      <c r="O15" s="11"/>
      <c r="P15" s="11">
        <f>SUM(D15:O15)</f>
        <v>25</v>
      </c>
      <c r="Q15" s="10"/>
      <c r="R15" s="10"/>
      <c r="S15" s="10"/>
      <c r="T15" s="10"/>
      <c r="U15" s="10"/>
      <c r="V15" s="13"/>
    </row>
    <row r="16" spans="1:76">
      <c r="A16" s="7" t="s">
        <v>33</v>
      </c>
      <c r="B16" s="7" t="s">
        <v>71</v>
      </c>
      <c r="C16" s="7" t="s">
        <v>61</v>
      </c>
      <c r="D16" s="11"/>
      <c r="E16" s="11"/>
      <c r="F16" s="11"/>
      <c r="G16" s="11"/>
      <c r="H16" s="11">
        <v>15</v>
      </c>
      <c r="I16" s="11"/>
      <c r="J16" s="11"/>
      <c r="K16" s="11"/>
      <c r="L16" s="11"/>
      <c r="M16" s="11"/>
      <c r="N16" s="11"/>
      <c r="O16" s="11"/>
      <c r="P16" s="11">
        <f>SUM(D16:O16)</f>
        <v>15</v>
      </c>
      <c r="Q16" s="10"/>
      <c r="R16" s="10"/>
      <c r="S16" s="10"/>
      <c r="T16" s="10"/>
      <c r="U16" s="10"/>
      <c r="V16" s="13"/>
    </row>
    <row r="17" spans="1:22">
      <c r="A17" s="7" t="s">
        <v>33</v>
      </c>
      <c r="B17" s="7" t="s">
        <v>231</v>
      </c>
      <c r="C17" s="7" t="s">
        <v>73</v>
      </c>
      <c r="D17" s="11"/>
      <c r="E17" s="11"/>
      <c r="F17" s="11"/>
      <c r="G17" s="11"/>
      <c r="H17" s="11"/>
      <c r="I17" s="11"/>
      <c r="J17" s="11"/>
      <c r="K17" s="11" t="s">
        <v>39</v>
      </c>
      <c r="L17" s="11"/>
      <c r="M17" s="11"/>
      <c r="N17" s="11"/>
      <c r="O17" s="11"/>
      <c r="P17" s="11">
        <v>0</v>
      </c>
      <c r="Q17" s="10"/>
      <c r="R17" s="10"/>
      <c r="S17" s="10"/>
      <c r="T17" s="10"/>
      <c r="U17" s="10"/>
      <c r="V17" s="13"/>
    </row>
    <row r="18" spans="1:22">
      <c r="A18" s="7" t="s">
        <v>33</v>
      </c>
      <c r="B18" s="21" t="s">
        <v>306</v>
      </c>
      <c r="C18" s="8" t="s">
        <v>55</v>
      </c>
      <c r="D18" s="10"/>
      <c r="E18" s="10"/>
      <c r="F18" s="10"/>
      <c r="G18" s="10"/>
      <c r="H18" s="10"/>
      <c r="I18" s="10"/>
      <c r="J18" s="10"/>
      <c r="K18" s="10"/>
      <c r="L18" s="10"/>
      <c r="M18" s="10" t="s">
        <v>39</v>
      </c>
      <c r="N18" s="10"/>
      <c r="O18" s="10"/>
      <c r="P18" s="11">
        <v>0</v>
      </c>
      <c r="Q18" s="10"/>
      <c r="R18" s="10"/>
      <c r="S18" s="10"/>
      <c r="T18" s="10"/>
      <c r="U18" s="10"/>
      <c r="V18" s="13"/>
    </row>
    <row r="19" spans="1:22">
      <c r="A19" s="7" t="s">
        <v>33</v>
      </c>
      <c r="B19" s="8" t="s">
        <v>309</v>
      </c>
      <c r="C19" s="8" t="s">
        <v>294</v>
      </c>
      <c r="D19" s="10"/>
      <c r="E19" s="10"/>
      <c r="F19" s="10"/>
      <c r="G19" s="10"/>
      <c r="H19" s="10"/>
      <c r="I19" s="10"/>
      <c r="J19" s="10"/>
      <c r="K19" s="10"/>
      <c r="L19" s="10"/>
      <c r="M19" s="10" t="s">
        <v>39</v>
      </c>
      <c r="N19" s="10"/>
      <c r="O19" s="10"/>
      <c r="P19" s="11">
        <v>0</v>
      </c>
      <c r="Q19" s="10"/>
      <c r="R19" s="10"/>
      <c r="S19" s="10"/>
      <c r="T19" s="10"/>
      <c r="U19" s="10"/>
      <c r="V19" s="13"/>
    </row>
    <row r="20" spans="1:22">
      <c r="A20" s="7" t="s">
        <v>33</v>
      </c>
      <c r="B20" s="8"/>
      <c r="C20" s="8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  <c r="Q20" s="10"/>
      <c r="R20" s="10"/>
      <c r="S20" s="10"/>
      <c r="T20" s="10"/>
      <c r="U20" s="10"/>
      <c r="V20" s="13"/>
    </row>
  </sheetData>
  <autoFilter ref="A1:U27">
    <filterColumn colId="16" showButton="0"/>
    <filterColumn colId="17" showButton="0"/>
    <filterColumn colId="18" showButton="0"/>
    <sortState ref="A2:V27">
      <sortCondition descending="1" ref="P1:P27"/>
    </sortState>
  </autoFilter>
  <sortState ref="A3:P20">
    <sortCondition descending="1" ref="P3:P20"/>
  </sortState>
  <mergeCells count="1">
    <mergeCell ref="Q1:T1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87"/>
  <sheetViews>
    <sheetView workbookViewId="0">
      <selection activeCell="B2" sqref="B2"/>
    </sheetView>
  </sheetViews>
  <sheetFormatPr defaultRowHeight="14.5"/>
  <cols>
    <col min="1" max="1" width="6.81640625" customWidth="1"/>
    <col min="2" max="2" width="16.453125" bestFit="1" customWidth="1"/>
    <col min="3" max="3" width="7.54296875" customWidth="1"/>
    <col min="4" max="4" width="5.54296875" customWidth="1"/>
    <col min="5" max="5" width="5.453125" customWidth="1"/>
    <col min="6" max="6" width="6" customWidth="1"/>
    <col min="7" max="8" width="5.26953125" customWidth="1"/>
    <col min="9" max="10" width="5.7265625" customWidth="1"/>
    <col min="11" max="11" width="5.81640625" style="12" customWidth="1"/>
    <col min="12" max="12" width="5.1796875" style="12" customWidth="1"/>
    <col min="13" max="13" width="5.26953125" style="12" customWidth="1"/>
    <col min="14" max="14" width="5.26953125" customWidth="1"/>
    <col min="15" max="15" width="5.453125" customWidth="1"/>
    <col min="16" max="16" width="6.7265625" customWidth="1"/>
    <col min="17" max="17" width="5.7265625" customWidth="1"/>
    <col min="18" max="18" width="4.7265625" customWidth="1"/>
    <col min="19" max="19" width="4.26953125" customWidth="1"/>
    <col min="20" max="20" width="4.7265625" customWidth="1"/>
    <col min="21" max="21" width="9.453125" customWidth="1"/>
  </cols>
  <sheetData>
    <row r="1" spans="1:44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20</v>
      </c>
      <c r="J1" s="17" t="s">
        <v>37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17</v>
      </c>
      <c r="Q1" s="39" t="s">
        <v>18</v>
      </c>
      <c r="R1" s="39"/>
      <c r="S1" s="39"/>
      <c r="T1" s="39"/>
      <c r="U1" s="17" t="s">
        <v>19</v>
      </c>
      <c r="V1" s="16"/>
    </row>
    <row r="2" spans="1:44" s="6" customFormat="1">
      <c r="A2" s="8"/>
      <c r="B2" s="8"/>
      <c r="C2" s="8"/>
      <c r="D2" s="10" t="s">
        <v>13</v>
      </c>
      <c r="E2" s="10" t="s">
        <v>13</v>
      </c>
      <c r="F2" s="10" t="s">
        <v>13</v>
      </c>
      <c r="G2" s="10" t="s">
        <v>14</v>
      </c>
      <c r="H2" s="10" t="s">
        <v>14</v>
      </c>
      <c r="I2" s="10" t="s">
        <v>14</v>
      </c>
      <c r="J2" s="10" t="s">
        <v>15</v>
      </c>
      <c r="K2" s="10" t="s">
        <v>15</v>
      </c>
      <c r="L2" s="10" t="s">
        <v>15</v>
      </c>
      <c r="M2" s="10" t="s">
        <v>15</v>
      </c>
      <c r="N2" s="10" t="s">
        <v>16</v>
      </c>
      <c r="O2" s="10" t="s">
        <v>16</v>
      </c>
      <c r="P2" s="10"/>
      <c r="Q2" s="10" t="s">
        <v>319</v>
      </c>
      <c r="R2" s="10" t="s">
        <v>320</v>
      </c>
      <c r="S2" s="10" t="s">
        <v>321</v>
      </c>
      <c r="T2" s="10" t="s">
        <v>322</v>
      </c>
      <c r="U2" s="10"/>
      <c r="V2" s="37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>
      <c r="A3" s="7" t="s">
        <v>32</v>
      </c>
      <c r="B3" s="7" t="s">
        <v>74</v>
      </c>
      <c r="C3" s="7" t="s">
        <v>58</v>
      </c>
      <c r="D3" s="11">
        <v>75</v>
      </c>
      <c r="E3" s="11"/>
      <c r="F3" s="11">
        <v>75</v>
      </c>
      <c r="G3" s="11">
        <v>75</v>
      </c>
      <c r="H3" s="11"/>
      <c r="I3" s="11"/>
      <c r="J3" s="11"/>
      <c r="K3" s="11"/>
      <c r="L3" s="11" t="s">
        <v>39</v>
      </c>
      <c r="M3" s="11"/>
      <c r="N3" s="11"/>
      <c r="O3" s="11">
        <v>75</v>
      </c>
      <c r="P3" s="11">
        <f t="shared" ref="P3:P13" si="0">SUM(D3:O3)</f>
        <v>300</v>
      </c>
      <c r="Q3" s="11">
        <v>150</v>
      </c>
      <c r="R3" s="11">
        <v>75</v>
      </c>
      <c r="S3" s="11" t="s">
        <v>39</v>
      </c>
      <c r="T3" s="11">
        <v>75</v>
      </c>
      <c r="U3" s="11">
        <f>SUM(Q3:T3)</f>
        <v>300</v>
      </c>
    </row>
    <row r="4" spans="1:44">
      <c r="A4" s="7" t="s">
        <v>32</v>
      </c>
      <c r="B4" s="7" t="s">
        <v>75</v>
      </c>
      <c r="C4" s="7" t="s">
        <v>57</v>
      </c>
      <c r="D4" s="11">
        <v>50</v>
      </c>
      <c r="E4" s="11">
        <v>75</v>
      </c>
      <c r="F4" s="11">
        <v>40</v>
      </c>
      <c r="G4" s="11">
        <v>50</v>
      </c>
      <c r="H4" s="11"/>
      <c r="I4" s="11"/>
      <c r="J4" s="11"/>
      <c r="K4" s="11"/>
      <c r="L4" s="11"/>
      <c r="M4" s="11"/>
      <c r="N4" s="11"/>
      <c r="O4" s="11">
        <v>40</v>
      </c>
      <c r="P4" s="11">
        <f t="shared" si="0"/>
        <v>255</v>
      </c>
      <c r="Q4" s="11"/>
      <c r="R4" s="11"/>
      <c r="S4" s="11"/>
      <c r="T4" s="11"/>
      <c r="U4" s="11"/>
    </row>
    <row r="5" spans="1:44" s="6" customFormat="1">
      <c r="A5" s="7" t="s">
        <v>32</v>
      </c>
      <c r="B5" s="7" t="s">
        <v>310</v>
      </c>
      <c r="C5" s="7" t="s">
        <v>59</v>
      </c>
      <c r="D5" s="11"/>
      <c r="E5" s="11">
        <v>40</v>
      </c>
      <c r="F5" s="11">
        <v>50</v>
      </c>
      <c r="G5" s="11"/>
      <c r="H5" s="11"/>
      <c r="I5" s="11">
        <v>40</v>
      </c>
      <c r="J5" s="11"/>
      <c r="K5" s="11"/>
      <c r="L5" s="11"/>
      <c r="M5" s="11" t="s">
        <v>39</v>
      </c>
      <c r="N5" s="11">
        <v>50</v>
      </c>
      <c r="O5" s="11">
        <v>50</v>
      </c>
      <c r="P5" s="11">
        <f t="shared" si="0"/>
        <v>230</v>
      </c>
      <c r="Q5" s="11">
        <v>90</v>
      </c>
      <c r="R5" s="11">
        <v>40</v>
      </c>
      <c r="S5" s="11" t="s">
        <v>39</v>
      </c>
      <c r="T5" s="11">
        <v>50</v>
      </c>
      <c r="U5" s="11">
        <f>SUM(Q5:T5)</f>
        <v>180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s="6" customFormat="1">
      <c r="A6" s="7" t="s">
        <v>32</v>
      </c>
      <c r="B6" s="7" t="s">
        <v>83</v>
      </c>
      <c r="C6" s="7" t="s">
        <v>59</v>
      </c>
      <c r="D6" s="11"/>
      <c r="E6" s="11">
        <v>50</v>
      </c>
      <c r="F6" s="11"/>
      <c r="G6" s="11"/>
      <c r="H6" s="11"/>
      <c r="I6" s="11">
        <v>75</v>
      </c>
      <c r="J6" s="11"/>
      <c r="K6" s="11"/>
      <c r="L6" s="11"/>
      <c r="M6" s="11" t="s">
        <v>39</v>
      </c>
      <c r="N6" s="11">
        <v>75</v>
      </c>
      <c r="O6" s="11"/>
      <c r="P6" s="11">
        <f t="shared" si="0"/>
        <v>200</v>
      </c>
      <c r="Q6" s="11"/>
      <c r="R6" s="11"/>
      <c r="S6" s="11"/>
      <c r="T6" s="11"/>
      <c r="U6" s="11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s="6" customFormat="1">
      <c r="A7" s="7" t="s">
        <v>32</v>
      </c>
      <c r="B7" s="7" t="s">
        <v>76</v>
      </c>
      <c r="C7" s="7" t="s">
        <v>55</v>
      </c>
      <c r="D7" s="11">
        <v>40</v>
      </c>
      <c r="E7" s="11">
        <v>25</v>
      </c>
      <c r="F7" s="11"/>
      <c r="G7" s="11"/>
      <c r="H7" s="11"/>
      <c r="I7" s="11">
        <v>30</v>
      </c>
      <c r="J7" s="11"/>
      <c r="K7" s="11"/>
      <c r="L7" s="11"/>
      <c r="M7" s="11" t="s">
        <v>39</v>
      </c>
      <c r="N7" s="11">
        <v>40</v>
      </c>
      <c r="O7" s="11">
        <v>35</v>
      </c>
      <c r="P7" s="11">
        <f t="shared" si="0"/>
        <v>170</v>
      </c>
      <c r="Q7" s="11">
        <v>65</v>
      </c>
      <c r="R7" s="11">
        <v>30</v>
      </c>
      <c r="S7" s="11" t="s">
        <v>39</v>
      </c>
      <c r="T7" s="11">
        <v>40</v>
      </c>
      <c r="U7" s="11">
        <f>SUM(Q7:T7)</f>
        <v>135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s="6" customFormat="1">
      <c r="A8" s="7" t="s">
        <v>32</v>
      </c>
      <c r="B8" s="7" t="s">
        <v>82</v>
      </c>
      <c r="C8" s="7" t="s">
        <v>58</v>
      </c>
      <c r="D8" s="11">
        <v>10</v>
      </c>
      <c r="E8" s="11"/>
      <c r="F8" s="11">
        <v>35</v>
      </c>
      <c r="G8" s="11">
        <v>30</v>
      </c>
      <c r="H8" s="11">
        <v>50</v>
      </c>
      <c r="I8" s="11"/>
      <c r="J8" s="11"/>
      <c r="K8" s="11" t="s">
        <v>39</v>
      </c>
      <c r="L8" s="11" t="s">
        <v>39</v>
      </c>
      <c r="M8" s="11"/>
      <c r="N8" s="11"/>
      <c r="O8" s="11">
        <v>30</v>
      </c>
      <c r="P8" s="11">
        <f t="shared" si="0"/>
        <v>155</v>
      </c>
      <c r="Q8" s="11">
        <v>45</v>
      </c>
      <c r="R8" s="11">
        <v>50</v>
      </c>
      <c r="S8" s="11" t="s">
        <v>39</v>
      </c>
      <c r="T8" s="11">
        <v>30</v>
      </c>
      <c r="U8" s="11">
        <f>SUM(Q8:T8)</f>
        <v>125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s="6" customFormat="1">
      <c r="A9" s="7" t="s">
        <v>32</v>
      </c>
      <c r="B9" s="7" t="s">
        <v>79</v>
      </c>
      <c r="C9" s="7" t="s">
        <v>61</v>
      </c>
      <c r="D9" s="11">
        <v>25</v>
      </c>
      <c r="E9" s="11"/>
      <c r="F9" s="11"/>
      <c r="G9" s="11"/>
      <c r="H9" s="11">
        <v>75</v>
      </c>
      <c r="I9" s="11"/>
      <c r="J9" s="11" t="s">
        <v>39</v>
      </c>
      <c r="K9" s="11" t="s">
        <v>39</v>
      </c>
      <c r="L9" s="11"/>
      <c r="M9" s="11"/>
      <c r="N9" s="11"/>
      <c r="O9" s="11"/>
      <c r="P9" s="11">
        <f t="shared" si="0"/>
        <v>100</v>
      </c>
      <c r="Q9" s="11"/>
      <c r="R9" s="11"/>
      <c r="S9" s="11"/>
      <c r="T9" s="11"/>
      <c r="U9" s="11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s="6" customFormat="1">
      <c r="A10" s="7" t="s">
        <v>32</v>
      </c>
      <c r="B10" s="7" t="s">
        <v>239</v>
      </c>
      <c r="C10" s="7" t="s">
        <v>59</v>
      </c>
      <c r="D10" s="11"/>
      <c r="E10" s="11">
        <v>35</v>
      </c>
      <c r="F10" s="11"/>
      <c r="G10" s="11"/>
      <c r="H10" s="11"/>
      <c r="I10" s="11">
        <v>50</v>
      </c>
      <c r="J10" s="11"/>
      <c r="K10" s="11"/>
      <c r="L10" s="11"/>
      <c r="M10" s="11"/>
      <c r="N10" s="11"/>
      <c r="O10" s="11"/>
      <c r="P10" s="11">
        <f t="shared" si="0"/>
        <v>85</v>
      </c>
      <c r="Q10" s="11"/>
      <c r="R10" s="11"/>
      <c r="S10" s="11"/>
      <c r="T10" s="11"/>
      <c r="U10" s="11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s="6" customFormat="1">
      <c r="A11" s="7" t="s">
        <v>32</v>
      </c>
      <c r="B11" s="8" t="s">
        <v>89</v>
      </c>
      <c r="C11" s="8" t="s">
        <v>73</v>
      </c>
      <c r="D11" s="10"/>
      <c r="E11" s="10"/>
      <c r="F11" s="10"/>
      <c r="G11" s="10">
        <v>20</v>
      </c>
      <c r="H11" s="10">
        <v>30</v>
      </c>
      <c r="I11" s="10"/>
      <c r="J11" s="10"/>
      <c r="K11" s="10" t="s">
        <v>39</v>
      </c>
      <c r="L11" s="10"/>
      <c r="M11" s="10"/>
      <c r="N11" s="10"/>
      <c r="O11" s="10">
        <v>25</v>
      </c>
      <c r="P11" s="11">
        <f t="shared" si="0"/>
        <v>75</v>
      </c>
      <c r="Q11" s="11"/>
      <c r="R11" s="11"/>
      <c r="S11" s="11"/>
      <c r="T11" s="11"/>
      <c r="U11" s="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s="6" customFormat="1">
      <c r="A12" s="7" t="s">
        <v>32</v>
      </c>
      <c r="B12" s="8" t="s">
        <v>78</v>
      </c>
      <c r="C12" s="8" t="s">
        <v>56</v>
      </c>
      <c r="D12" s="10">
        <v>30</v>
      </c>
      <c r="E12" s="10"/>
      <c r="F12" s="10"/>
      <c r="G12" s="10">
        <v>40</v>
      </c>
      <c r="H12" s="10"/>
      <c r="I12" s="10"/>
      <c r="J12" s="10"/>
      <c r="K12" s="10"/>
      <c r="L12" s="10"/>
      <c r="M12" s="10"/>
      <c r="N12" s="10"/>
      <c r="O12" s="10"/>
      <c r="P12" s="11">
        <f t="shared" si="0"/>
        <v>70</v>
      </c>
      <c r="Q12" s="11"/>
      <c r="R12" s="11"/>
      <c r="S12" s="11"/>
      <c r="T12" s="11"/>
      <c r="U12" s="11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s="6" customFormat="1">
      <c r="A13" s="7" t="s">
        <v>32</v>
      </c>
      <c r="B13" s="8" t="s">
        <v>80</v>
      </c>
      <c r="C13" s="8" t="s">
        <v>56</v>
      </c>
      <c r="D13" s="10">
        <v>20</v>
      </c>
      <c r="E13" s="10"/>
      <c r="F13" s="10"/>
      <c r="G13" s="10">
        <v>35</v>
      </c>
      <c r="H13" s="10"/>
      <c r="I13" s="10"/>
      <c r="J13" s="10"/>
      <c r="K13" s="10" t="s">
        <v>39</v>
      </c>
      <c r="L13" s="10"/>
      <c r="M13" s="10"/>
      <c r="N13" s="10"/>
      <c r="O13" s="10"/>
      <c r="P13" s="11">
        <f t="shared" si="0"/>
        <v>55</v>
      </c>
      <c r="Q13" s="11"/>
      <c r="R13" s="11"/>
      <c r="S13" s="11"/>
      <c r="T13" s="11"/>
      <c r="U13" s="11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s="6" customFormat="1">
      <c r="A14" s="7" t="s">
        <v>32</v>
      </c>
      <c r="B14" s="7" t="s">
        <v>245</v>
      </c>
      <c r="C14" s="7" t="s">
        <v>241</v>
      </c>
      <c r="D14" s="11"/>
      <c r="E14" s="11"/>
      <c r="F14" s="11"/>
      <c r="G14" s="11"/>
      <c r="H14" s="11"/>
      <c r="I14" s="11">
        <v>20</v>
      </c>
      <c r="J14" s="11"/>
      <c r="K14" s="11"/>
      <c r="L14" s="11"/>
      <c r="M14" s="11" t="s">
        <v>39</v>
      </c>
      <c r="N14" s="11">
        <v>35</v>
      </c>
      <c r="O14" s="11"/>
      <c r="P14" s="11">
        <f>SUM(I14:O14)</f>
        <v>55</v>
      </c>
      <c r="Q14" s="11"/>
      <c r="R14" s="11"/>
      <c r="S14" s="11"/>
      <c r="T14" s="11"/>
      <c r="U14" s="11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s="6" customFormat="1">
      <c r="A15" s="7" t="s">
        <v>32</v>
      </c>
      <c r="B15" s="8" t="s">
        <v>87</v>
      </c>
      <c r="C15" s="8" t="s">
        <v>61</v>
      </c>
      <c r="D15" s="10"/>
      <c r="E15" s="10">
        <v>10</v>
      </c>
      <c r="F15" s="10"/>
      <c r="G15" s="10"/>
      <c r="H15" s="10">
        <v>35</v>
      </c>
      <c r="I15" s="10"/>
      <c r="J15" s="10"/>
      <c r="K15" s="10"/>
      <c r="L15" s="10"/>
      <c r="M15" s="10"/>
      <c r="N15" s="10"/>
      <c r="O15" s="10"/>
      <c r="P15" s="11">
        <f>SUM(D15:O15)</f>
        <v>45</v>
      </c>
      <c r="Q15" s="10"/>
      <c r="R15" s="10"/>
      <c r="S15" s="10"/>
      <c r="T15" s="10"/>
      <c r="U15" s="10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4">
      <c r="A16" s="7" t="s">
        <v>32</v>
      </c>
      <c r="B16" s="9" t="s">
        <v>86</v>
      </c>
      <c r="C16" s="9" t="s">
        <v>57</v>
      </c>
      <c r="D16" s="10"/>
      <c r="E16" s="10">
        <v>15</v>
      </c>
      <c r="F16" s="10">
        <v>30</v>
      </c>
      <c r="G16" s="10"/>
      <c r="H16" s="10"/>
      <c r="I16" s="10"/>
      <c r="J16" s="10"/>
      <c r="K16" s="10"/>
      <c r="L16" s="10"/>
      <c r="M16" s="10"/>
      <c r="N16" s="10"/>
      <c r="O16" s="10"/>
      <c r="P16" s="11">
        <f>SUM(D16:O16)</f>
        <v>45</v>
      </c>
      <c r="Q16" s="10"/>
      <c r="R16" s="10"/>
      <c r="S16" s="10"/>
      <c r="T16" s="10"/>
      <c r="U16" s="10"/>
    </row>
    <row r="17" spans="1:22">
      <c r="A17" s="7" t="s">
        <v>32</v>
      </c>
      <c r="B17" s="8" t="s">
        <v>88</v>
      </c>
      <c r="C17" s="8" t="s">
        <v>61</v>
      </c>
      <c r="D17" s="10"/>
      <c r="E17" s="10"/>
      <c r="F17" s="10"/>
      <c r="G17" s="10"/>
      <c r="H17" s="10">
        <v>40</v>
      </c>
      <c r="I17" s="10"/>
      <c r="J17" s="10"/>
      <c r="K17" s="10"/>
      <c r="L17" s="10"/>
      <c r="M17" s="10"/>
      <c r="N17" s="10"/>
      <c r="O17" s="10"/>
      <c r="P17" s="11">
        <f>SUM(D17:O17)</f>
        <v>40</v>
      </c>
      <c r="Q17" s="10"/>
      <c r="R17" s="10"/>
      <c r="S17" s="10"/>
      <c r="T17" s="10"/>
      <c r="U17" s="10"/>
      <c r="V17" s="13"/>
    </row>
    <row r="18" spans="1:22">
      <c r="A18" s="7" t="s">
        <v>32</v>
      </c>
      <c r="B18" s="7" t="s">
        <v>77</v>
      </c>
      <c r="C18" s="7" t="s">
        <v>93</v>
      </c>
      <c r="D18" s="11">
        <v>35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>
        <f>SUM(D18:O18)</f>
        <v>35</v>
      </c>
      <c r="Q18" s="10"/>
      <c r="R18" s="10"/>
      <c r="S18" s="10"/>
      <c r="T18" s="10"/>
      <c r="U18" s="10"/>
      <c r="V18" s="13"/>
    </row>
    <row r="19" spans="1:22">
      <c r="A19" s="7" t="s">
        <v>32</v>
      </c>
      <c r="B19" s="8" t="s">
        <v>40</v>
      </c>
      <c r="C19" s="8" t="s">
        <v>38</v>
      </c>
      <c r="D19" s="10"/>
      <c r="E19" s="10"/>
      <c r="F19" s="10"/>
      <c r="G19" s="10"/>
      <c r="H19" s="10"/>
      <c r="I19" s="10">
        <v>35</v>
      </c>
      <c r="J19" s="10"/>
      <c r="K19" s="10"/>
      <c r="L19" s="10"/>
      <c r="M19" s="10" t="s">
        <v>39</v>
      </c>
      <c r="N19" s="10"/>
      <c r="O19" s="10"/>
      <c r="P19" s="11">
        <f>SUM(I19:O19)</f>
        <v>35</v>
      </c>
      <c r="Q19" s="10"/>
      <c r="R19" s="10"/>
      <c r="S19" s="10"/>
      <c r="T19" s="10"/>
      <c r="U19" s="10"/>
      <c r="V19" s="13"/>
    </row>
    <row r="20" spans="1:22">
      <c r="A20" s="7" t="s">
        <v>32</v>
      </c>
      <c r="B20" s="8" t="s">
        <v>84</v>
      </c>
      <c r="C20" s="8" t="s">
        <v>55</v>
      </c>
      <c r="D20" s="10"/>
      <c r="E20" s="10">
        <v>30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>
        <f>SUM(D20:O20)</f>
        <v>30</v>
      </c>
      <c r="Q20" s="10"/>
      <c r="R20" s="10"/>
      <c r="S20" s="10"/>
      <c r="T20" s="10"/>
      <c r="U20" s="10"/>
      <c r="V20" s="13"/>
    </row>
    <row r="21" spans="1:22">
      <c r="A21" s="7" t="s">
        <v>32</v>
      </c>
      <c r="B21" s="8" t="s">
        <v>90</v>
      </c>
      <c r="C21" s="8" t="s">
        <v>57</v>
      </c>
      <c r="D21" s="10"/>
      <c r="E21" s="10"/>
      <c r="F21" s="10"/>
      <c r="G21" s="10"/>
      <c r="H21" s="10">
        <v>25</v>
      </c>
      <c r="I21" s="10"/>
      <c r="J21" s="10"/>
      <c r="K21" s="10"/>
      <c r="L21" s="10"/>
      <c r="M21" s="10"/>
      <c r="N21" s="10"/>
      <c r="O21" s="10"/>
      <c r="P21" s="11">
        <f>SUM(D21:O21)</f>
        <v>25</v>
      </c>
      <c r="Q21" s="10"/>
      <c r="R21" s="10"/>
      <c r="S21" s="10"/>
      <c r="T21" s="10"/>
      <c r="U21" s="10"/>
      <c r="V21" s="13"/>
    </row>
    <row r="22" spans="1:22">
      <c r="A22" s="7" t="s">
        <v>32</v>
      </c>
      <c r="B22" s="8" t="s">
        <v>244</v>
      </c>
      <c r="C22" s="8" t="s">
        <v>241</v>
      </c>
      <c r="D22" s="10"/>
      <c r="E22" s="10"/>
      <c r="F22" s="10"/>
      <c r="G22" s="10"/>
      <c r="H22" s="10"/>
      <c r="I22" s="10">
        <v>25</v>
      </c>
      <c r="J22" s="10"/>
      <c r="K22" s="10"/>
      <c r="L22" s="10"/>
      <c r="M22" s="10"/>
      <c r="N22" s="10"/>
      <c r="O22" s="10"/>
      <c r="P22" s="11">
        <f>SUM(I22:O22)</f>
        <v>25</v>
      </c>
      <c r="Q22" s="10"/>
      <c r="R22" s="10"/>
      <c r="S22" s="10"/>
      <c r="T22" s="10"/>
      <c r="U22" s="10"/>
      <c r="V22" s="13"/>
    </row>
    <row r="23" spans="1:22">
      <c r="A23" s="7" t="s">
        <v>32</v>
      </c>
      <c r="B23" s="7" t="s">
        <v>283</v>
      </c>
      <c r="C23" s="7" t="s">
        <v>56</v>
      </c>
      <c r="D23" s="11"/>
      <c r="E23" s="11"/>
      <c r="F23" s="11"/>
      <c r="G23" s="11">
        <v>25</v>
      </c>
      <c r="H23" s="11"/>
      <c r="I23" s="11"/>
      <c r="J23" s="11"/>
      <c r="K23" s="11"/>
      <c r="L23" s="11"/>
      <c r="M23" s="11"/>
      <c r="N23" s="11"/>
      <c r="O23" s="11"/>
      <c r="P23" s="11">
        <f>SUM(G23:O23)</f>
        <v>25</v>
      </c>
      <c r="Q23" s="10"/>
      <c r="R23" s="10"/>
      <c r="S23" s="10"/>
      <c r="T23" s="10"/>
      <c r="U23" s="10"/>
      <c r="V23" s="13"/>
    </row>
    <row r="24" spans="1:22">
      <c r="A24" s="7" t="s">
        <v>32</v>
      </c>
      <c r="B24" s="8" t="s">
        <v>85</v>
      </c>
      <c r="C24" s="8" t="s">
        <v>55</v>
      </c>
      <c r="D24" s="10"/>
      <c r="E24" s="10">
        <v>20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>
        <f>SUM(D24:O24)</f>
        <v>20</v>
      </c>
      <c r="Q24" s="10"/>
      <c r="R24" s="10"/>
      <c r="S24" s="10"/>
      <c r="T24" s="10"/>
      <c r="U24" s="10"/>
      <c r="V24" s="13"/>
    </row>
    <row r="25" spans="1:22">
      <c r="A25" s="7" t="s">
        <v>32</v>
      </c>
      <c r="B25" s="8" t="s">
        <v>91</v>
      </c>
      <c r="C25" s="8" t="s">
        <v>61</v>
      </c>
      <c r="D25" s="10"/>
      <c r="E25" s="10"/>
      <c r="F25" s="10"/>
      <c r="G25" s="10"/>
      <c r="H25" s="10">
        <v>20</v>
      </c>
      <c r="I25" s="10"/>
      <c r="J25" s="10"/>
      <c r="K25" s="10"/>
      <c r="L25" s="10"/>
      <c r="M25" s="10"/>
      <c r="N25" s="10"/>
      <c r="O25" s="10"/>
      <c r="P25" s="11">
        <f>SUM(D25:O25)</f>
        <v>20</v>
      </c>
      <c r="Q25" s="10"/>
      <c r="R25" s="10"/>
      <c r="S25" s="10"/>
      <c r="T25" s="10"/>
      <c r="U25" s="10"/>
      <c r="V25" s="13"/>
    </row>
    <row r="26" spans="1:22">
      <c r="A26" s="7" t="s">
        <v>32</v>
      </c>
      <c r="B26" s="7" t="s">
        <v>81</v>
      </c>
      <c r="C26" s="7" t="s">
        <v>94</v>
      </c>
      <c r="D26" s="11">
        <v>15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>
        <f>SUM(D26:O26)</f>
        <v>15</v>
      </c>
      <c r="Q26" s="10"/>
      <c r="R26" s="10"/>
      <c r="S26" s="10"/>
      <c r="T26" s="10"/>
      <c r="U26" s="10"/>
      <c r="V26" s="12"/>
    </row>
    <row r="27" spans="1:22">
      <c r="A27" s="7" t="s">
        <v>32</v>
      </c>
      <c r="B27" s="8" t="s">
        <v>246</v>
      </c>
      <c r="C27" s="8" t="s">
        <v>241</v>
      </c>
      <c r="D27" s="10"/>
      <c r="E27" s="10"/>
      <c r="F27" s="10"/>
      <c r="G27" s="10"/>
      <c r="H27" s="10"/>
      <c r="I27" s="10">
        <v>15</v>
      </c>
      <c r="J27" s="10"/>
      <c r="K27" s="10"/>
      <c r="L27" s="10"/>
      <c r="M27" s="10"/>
      <c r="N27" s="10"/>
      <c r="O27" s="10"/>
      <c r="P27" s="11">
        <f>SUM(I27:O27)</f>
        <v>15</v>
      </c>
      <c r="Q27" s="10"/>
      <c r="R27" s="10"/>
      <c r="S27" s="10"/>
      <c r="T27" s="10"/>
      <c r="U27" s="10"/>
      <c r="V27" s="13"/>
    </row>
    <row r="28" spans="1:22">
      <c r="A28" s="8" t="s">
        <v>32</v>
      </c>
      <c r="B28" s="8" t="s">
        <v>92</v>
      </c>
      <c r="C28" s="8" t="s">
        <v>95</v>
      </c>
      <c r="D28" s="10"/>
      <c r="E28" s="10"/>
      <c r="F28" s="10"/>
      <c r="G28" s="10"/>
      <c r="H28" s="10"/>
      <c r="I28" s="10"/>
      <c r="J28" s="10" t="s">
        <v>39</v>
      </c>
      <c r="K28" s="10"/>
      <c r="L28" s="10"/>
      <c r="M28" s="10"/>
      <c r="N28" s="10"/>
      <c r="O28" s="10"/>
      <c r="P28" s="11">
        <v>0</v>
      </c>
      <c r="Q28" s="10"/>
      <c r="R28" s="10"/>
      <c r="S28" s="10"/>
      <c r="T28" s="10"/>
      <c r="U28" s="10"/>
      <c r="V28" s="13"/>
    </row>
    <row r="29" spans="1:22">
      <c r="A29" s="8" t="s">
        <v>32</v>
      </c>
      <c r="B29" s="8" t="s">
        <v>291</v>
      </c>
      <c r="C29" s="8" t="s">
        <v>55</v>
      </c>
      <c r="D29" s="10"/>
      <c r="E29" s="10"/>
      <c r="F29" s="10"/>
      <c r="G29" s="10"/>
      <c r="H29" s="10"/>
      <c r="I29" s="10"/>
      <c r="J29" s="10"/>
      <c r="K29" s="10"/>
      <c r="L29" s="10"/>
      <c r="M29" s="10" t="s">
        <v>39</v>
      </c>
      <c r="N29" s="10"/>
      <c r="O29" s="10"/>
      <c r="P29" s="10">
        <v>0</v>
      </c>
      <c r="Q29" s="10"/>
      <c r="R29" s="10"/>
      <c r="S29" s="10"/>
      <c r="T29" s="10"/>
      <c r="U29" s="10"/>
      <c r="V29" s="13"/>
    </row>
    <row r="30" spans="1:22">
      <c r="A30" s="8" t="s">
        <v>32</v>
      </c>
      <c r="B30" s="8" t="s">
        <v>307</v>
      </c>
      <c r="C30" s="8" t="s">
        <v>55</v>
      </c>
      <c r="D30" s="10"/>
      <c r="E30" s="10"/>
      <c r="F30" s="10"/>
      <c r="G30" s="10"/>
      <c r="H30" s="10"/>
      <c r="I30" s="10"/>
      <c r="J30" s="10"/>
      <c r="K30" s="10"/>
      <c r="L30" s="10"/>
      <c r="M30" s="10" t="s">
        <v>39</v>
      </c>
      <c r="N30" s="10"/>
      <c r="O30" s="10"/>
      <c r="P30" s="10">
        <v>0</v>
      </c>
      <c r="Q30" s="10"/>
      <c r="R30" s="10"/>
      <c r="S30" s="10"/>
      <c r="T30" s="10"/>
      <c r="U30" s="10"/>
      <c r="V30" s="13"/>
    </row>
    <row r="31" spans="1:22">
      <c r="A31" s="27" t="s">
        <v>32</v>
      </c>
      <c r="B31" s="27"/>
      <c r="C31" s="27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13"/>
    </row>
    <row r="32" spans="1:22">
      <c r="A32" s="30"/>
      <c r="B32" s="30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13"/>
    </row>
    <row r="33" spans="1:22">
      <c r="A33" s="4"/>
      <c r="B33" s="4"/>
      <c r="C33" s="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>
      <c r="A34" s="4"/>
      <c r="B34" s="4"/>
      <c r="C34" s="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>
      <c r="A35" s="4"/>
      <c r="B35" s="4"/>
      <c r="C35" s="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>
      <c r="A36" s="4"/>
      <c r="B36" s="4"/>
      <c r="C36" s="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>
      <c r="K37"/>
      <c r="L37"/>
      <c r="M37"/>
      <c r="V37" s="13"/>
    </row>
    <row r="38" spans="1:22">
      <c r="K38"/>
      <c r="L38"/>
      <c r="M38"/>
      <c r="V38" s="13"/>
    </row>
    <row r="39" spans="1:22">
      <c r="K39"/>
      <c r="L39"/>
      <c r="M39"/>
      <c r="V39" s="13"/>
    </row>
    <row r="40" spans="1:22">
      <c r="K40"/>
      <c r="L40"/>
      <c r="M40"/>
      <c r="V40" s="13"/>
    </row>
    <row r="41" spans="1:22">
      <c r="K41"/>
      <c r="L41"/>
      <c r="M41"/>
      <c r="V41" s="13"/>
    </row>
    <row r="42" spans="1:22">
      <c r="K42"/>
      <c r="L42"/>
      <c r="M42"/>
      <c r="V42" s="13"/>
    </row>
    <row r="43" spans="1:22">
      <c r="K43"/>
      <c r="L43"/>
      <c r="M43"/>
      <c r="V43" s="13"/>
    </row>
    <row r="44" spans="1:22">
      <c r="K44"/>
      <c r="L44"/>
      <c r="M44"/>
      <c r="V44" s="13"/>
    </row>
    <row r="45" spans="1:22">
      <c r="K45"/>
      <c r="L45"/>
      <c r="M45"/>
      <c r="V45" s="12"/>
    </row>
    <row r="46" spans="1:22">
      <c r="D46" s="12"/>
      <c r="E46" s="12"/>
      <c r="F46" s="12"/>
      <c r="G46" s="12"/>
      <c r="H46" s="12"/>
      <c r="I46" s="12"/>
      <c r="J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>
      <c r="D47" s="12"/>
      <c r="E47" s="12"/>
      <c r="F47" s="12"/>
      <c r="G47" s="12"/>
      <c r="H47" s="12"/>
      <c r="I47" s="12"/>
      <c r="J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>
      <c r="D48" s="12"/>
      <c r="E48" s="12"/>
      <c r="F48" s="12"/>
      <c r="G48" s="12"/>
      <c r="H48" s="12"/>
      <c r="I48" s="12"/>
      <c r="J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4:22">
      <c r="D49" s="12"/>
      <c r="E49" s="12"/>
      <c r="F49" s="12"/>
      <c r="G49" s="12"/>
      <c r="H49" s="12"/>
      <c r="I49" s="12"/>
      <c r="J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4:22">
      <c r="D50" s="12"/>
      <c r="E50" s="12"/>
      <c r="F50" s="12"/>
      <c r="G50" s="12"/>
      <c r="H50" s="12"/>
      <c r="I50" s="12"/>
      <c r="J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4:22">
      <c r="D51" s="12"/>
      <c r="E51" s="12"/>
      <c r="F51" s="12"/>
      <c r="G51" s="12"/>
      <c r="H51" s="12"/>
      <c r="I51" s="12"/>
      <c r="J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4:22">
      <c r="D52" s="12"/>
      <c r="E52" s="12"/>
      <c r="F52" s="12"/>
      <c r="G52" s="12"/>
      <c r="H52" s="12"/>
      <c r="I52" s="12"/>
      <c r="J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4:22">
      <c r="D53" s="12"/>
      <c r="E53" s="12"/>
      <c r="F53" s="12"/>
      <c r="G53" s="12"/>
      <c r="H53" s="12"/>
      <c r="I53" s="12"/>
      <c r="J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4:22">
      <c r="D54" s="12"/>
      <c r="E54" s="12"/>
      <c r="F54" s="12"/>
      <c r="G54" s="12"/>
      <c r="H54" s="12"/>
      <c r="I54" s="12"/>
      <c r="J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4:22">
      <c r="D55" s="12"/>
      <c r="E55" s="12"/>
      <c r="F55" s="12"/>
      <c r="G55" s="12"/>
      <c r="H55" s="12"/>
      <c r="I55" s="12"/>
      <c r="J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4:22">
      <c r="D56" s="12"/>
      <c r="E56" s="12"/>
      <c r="F56" s="12"/>
      <c r="G56" s="12"/>
      <c r="H56" s="12"/>
      <c r="I56" s="12"/>
      <c r="J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4:22">
      <c r="D57" s="12"/>
      <c r="E57" s="12"/>
      <c r="F57" s="12"/>
      <c r="G57" s="12"/>
      <c r="H57" s="12"/>
      <c r="I57" s="12"/>
      <c r="J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4:22">
      <c r="D58" s="12"/>
      <c r="E58" s="12"/>
      <c r="F58" s="12"/>
      <c r="G58" s="12"/>
      <c r="H58" s="12"/>
      <c r="I58" s="12"/>
      <c r="J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4:22">
      <c r="D59" s="12"/>
      <c r="E59" s="12"/>
      <c r="F59" s="12"/>
      <c r="G59" s="12"/>
      <c r="H59" s="12"/>
      <c r="I59" s="12"/>
      <c r="J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4:22">
      <c r="D60" s="12"/>
      <c r="E60" s="12"/>
      <c r="F60" s="12"/>
      <c r="G60" s="12"/>
      <c r="H60" s="12"/>
      <c r="I60" s="12"/>
      <c r="J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4:22">
      <c r="D61" s="12"/>
      <c r="E61" s="12"/>
      <c r="F61" s="12"/>
      <c r="G61" s="12"/>
      <c r="H61" s="12"/>
      <c r="I61" s="12"/>
      <c r="J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4:22">
      <c r="D62" s="12"/>
      <c r="E62" s="12"/>
      <c r="F62" s="12"/>
      <c r="G62" s="12"/>
      <c r="H62" s="12"/>
      <c r="I62" s="12"/>
      <c r="J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4:22">
      <c r="D63" s="12"/>
      <c r="E63" s="12"/>
      <c r="F63" s="12"/>
      <c r="G63" s="12"/>
      <c r="H63" s="12"/>
      <c r="I63" s="12"/>
      <c r="J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4:22">
      <c r="D64" s="12"/>
      <c r="E64" s="12"/>
      <c r="F64" s="12"/>
      <c r="G64" s="12"/>
      <c r="H64" s="12"/>
      <c r="I64" s="12"/>
      <c r="J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4:22">
      <c r="D65" s="12"/>
      <c r="E65" s="12"/>
      <c r="F65" s="12"/>
      <c r="G65" s="12"/>
      <c r="H65" s="12"/>
      <c r="I65" s="12"/>
      <c r="J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4:22">
      <c r="D66" s="12"/>
      <c r="E66" s="12"/>
      <c r="F66" s="12"/>
      <c r="G66" s="12"/>
      <c r="H66" s="12"/>
      <c r="I66" s="12"/>
      <c r="J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4:22">
      <c r="D67" s="12"/>
      <c r="E67" s="12"/>
      <c r="F67" s="12"/>
      <c r="G67" s="12"/>
      <c r="H67" s="12"/>
      <c r="I67" s="12"/>
      <c r="J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4:22">
      <c r="D68" s="12"/>
      <c r="E68" s="12"/>
      <c r="F68" s="12"/>
      <c r="G68" s="12"/>
      <c r="H68" s="12"/>
      <c r="I68" s="12"/>
      <c r="J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4:22">
      <c r="D69" s="12"/>
      <c r="E69" s="12"/>
      <c r="F69" s="12"/>
      <c r="G69" s="12"/>
      <c r="H69" s="12"/>
      <c r="I69" s="12"/>
      <c r="J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4:22">
      <c r="D70" s="12"/>
      <c r="E70" s="12"/>
      <c r="F70" s="12"/>
      <c r="G70" s="12"/>
      <c r="H70" s="12"/>
      <c r="I70" s="12"/>
      <c r="J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4:22">
      <c r="D71" s="12"/>
      <c r="E71" s="12"/>
      <c r="F71" s="12"/>
      <c r="G71" s="12"/>
      <c r="H71" s="12"/>
      <c r="I71" s="12"/>
      <c r="J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4:22">
      <c r="D72" s="12"/>
      <c r="E72" s="12"/>
      <c r="F72" s="12"/>
      <c r="G72" s="12"/>
      <c r="H72" s="12"/>
      <c r="I72" s="12"/>
      <c r="J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4:22">
      <c r="D73" s="12"/>
      <c r="E73" s="12"/>
      <c r="F73" s="12"/>
      <c r="G73" s="12"/>
      <c r="H73" s="12"/>
      <c r="I73" s="12"/>
      <c r="J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4:22">
      <c r="D74" s="12"/>
      <c r="E74" s="12"/>
      <c r="F74" s="12"/>
      <c r="G74" s="12"/>
      <c r="H74" s="12"/>
      <c r="I74" s="12"/>
      <c r="J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4:22">
      <c r="D75" s="12"/>
      <c r="E75" s="12"/>
      <c r="F75" s="12"/>
      <c r="G75" s="12"/>
      <c r="H75" s="12"/>
      <c r="I75" s="12"/>
      <c r="J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4:22">
      <c r="D76" s="12"/>
      <c r="E76" s="12"/>
      <c r="F76" s="12"/>
      <c r="G76" s="12"/>
      <c r="H76" s="12"/>
      <c r="I76" s="12"/>
      <c r="J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4:22">
      <c r="D77" s="12"/>
      <c r="E77" s="12"/>
      <c r="F77" s="12"/>
      <c r="G77" s="12"/>
      <c r="H77" s="12"/>
      <c r="I77" s="12"/>
      <c r="J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4:22">
      <c r="D78" s="12"/>
      <c r="E78" s="12"/>
      <c r="F78" s="12"/>
      <c r="G78" s="12"/>
      <c r="H78" s="12"/>
      <c r="I78" s="12"/>
      <c r="J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4:22">
      <c r="D79" s="12"/>
      <c r="E79" s="12"/>
      <c r="F79" s="12"/>
      <c r="G79" s="12"/>
      <c r="H79" s="12"/>
      <c r="I79" s="12"/>
      <c r="J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4:22">
      <c r="D80" s="12"/>
      <c r="E80" s="12"/>
      <c r="F80" s="12"/>
      <c r="G80" s="12"/>
      <c r="H80" s="12"/>
      <c r="I80" s="12"/>
      <c r="J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4:22">
      <c r="D81" s="12"/>
      <c r="E81" s="12"/>
      <c r="F81" s="12"/>
      <c r="G81" s="12"/>
      <c r="H81" s="12"/>
      <c r="I81" s="12"/>
      <c r="J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4:22">
      <c r="D82" s="12"/>
      <c r="E82" s="12"/>
      <c r="F82" s="12"/>
      <c r="G82" s="12"/>
      <c r="H82" s="12"/>
      <c r="I82" s="12"/>
      <c r="J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4:22">
      <c r="D83" s="12"/>
      <c r="E83" s="12"/>
      <c r="F83" s="12"/>
      <c r="G83" s="12"/>
      <c r="H83" s="12"/>
      <c r="I83" s="12"/>
      <c r="J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4:22">
      <c r="D84" s="12"/>
      <c r="E84" s="12"/>
      <c r="F84" s="12"/>
      <c r="G84" s="12"/>
      <c r="H84" s="12"/>
      <c r="I84" s="12"/>
      <c r="J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4:22">
      <c r="D85" s="12"/>
      <c r="E85" s="12"/>
      <c r="F85" s="12"/>
      <c r="G85" s="12"/>
      <c r="H85" s="12"/>
      <c r="I85" s="12"/>
      <c r="J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4:22">
      <c r="D86" s="12"/>
      <c r="E86" s="12"/>
      <c r="F86" s="12"/>
      <c r="G86" s="12"/>
      <c r="H86" s="12"/>
      <c r="I86" s="12"/>
      <c r="J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4:22">
      <c r="D87" s="12"/>
      <c r="E87" s="12"/>
      <c r="F87" s="12"/>
      <c r="G87" s="12"/>
      <c r="H87" s="12"/>
      <c r="I87" s="12"/>
      <c r="J87" s="12"/>
      <c r="N87" s="12"/>
      <c r="O87" s="12"/>
      <c r="P87" s="12"/>
      <c r="Q87" s="12"/>
      <c r="R87" s="12"/>
      <c r="S87" s="12"/>
      <c r="T87" s="12"/>
      <c r="U87" s="12"/>
      <c r="V87" s="12"/>
    </row>
  </sheetData>
  <autoFilter ref="A1:U31">
    <filterColumn colId="16" showButton="0"/>
    <filterColumn colId="17" showButton="0"/>
    <filterColumn colId="18" showButton="0"/>
    <sortState ref="A2:V31">
      <sortCondition descending="1" ref="P1:P31"/>
    </sortState>
  </autoFilter>
  <sortState ref="A3:P30">
    <sortCondition descending="1" ref="P3:P30"/>
  </sortState>
  <mergeCells count="1">
    <mergeCell ref="Q1:T1"/>
  </mergeCells>
  <pageMargins left="0.11811023622047245" right="0.19685039370078741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N47"/>
  <sheetViews>
    <sheetView workbookViewId="0">
      <selection activeCell="R4" sqref="R4"/>
    </sheetView>
  </sheetViews>
  <sheetFormatPr defaultRowHeight="14.5"/>
  <cols>
    <col min="1" max="1" width="6.81640625" customWidth="1"/>
    <col min="2" max="2" width="19" customWidth="1"/>
    <col min="3" max="3" width="7.81640625" customWidth="1"/>
    <col min="4" max="4" width="5.54296875" customWidth="1"/>
    <col min="5" max="5" width="5.453125" customWidth="1"/>
    <col min="6" max="6" width="6" customWidth="1"/>
    <col min="7" max="8" width="5.26953125" customWidth="1"/>
    <col min="9" max="10" width="5.7265625" customWidth="1"/>
    <col min="11" max="11" width="5.81640625" customWidth="1"/>
    <col min="12" max="12" width="5.1796875" customWidth="1"/>
    <col min="13" max="13" width="5.81640625" customWidth="1"/>
    <col min="14" max="14" width="5.26953125" customWidth="1"/>
    <col min="15" max="15" width="5.453125" customWidth="1"/>
    <col min="16" max="16" width="6.7265625" customWidth="1"/>
    <col min="17" max="17" width="6" customWidth="1"/>
    <col min="18" max="18" width="4.54296875" customWidth="1"/>
    <col min="19" max="19" width="4.453125" customWidth="1"/>
    <col min="20" max="20" width="4.7265625" customWidth="1"/>
    <col min="21" max="21" width="9.453125" customWidth="1"/>
  </cols>
  <sheetData>
    <row r="1" spans="1:40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20</v>
      </c>
      <c r="J1" s="17" t="s">
        <v>37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17</v>
      </c>
      <c r="Q1" s="39" t="s">
        <v>18</v>
      </c>
      <c r="R1" s="39"/>
      <c r="S1" s="39"/>
      <c r="T1" s="39"/>
      <c r="U1" s="17" t="s">
        <v>19</v>
      </c>
    </row>
    <row r="2" spans="1:40">
      <c r="A2" s="8"/>
      <c r="B2" s="8"/>
      <c r="C2" s="8"/>
      <c r="D2" s="10" t="s">
        <v>13</v>
      </c>
      <c r="E2" s="10" t="s">
        <v>13</v>
      </c>
      <c r="F2" s="10" t="s">
        <v>13</v>
      </c>
      <c r="G2" s="10" t="s">
        <v>14</v>
      </c>
      <c r="H2" s="10" t="s">
        <v>14</v>
      </c>
      <c r="I2" s="10" t="s">
        <v>14</v>
      </c>
      <c r="J2" s="10" t="s">
        <v>15</v>
      </c>
      <c r="K2" s="10" t="s">
        <v>15</v>
      </c>
      <c r="L2" s="10" t="s">
        <v>15</v>
      </c>
      <c r="M2" s="10" t="s">
        <v>15</v>
      </c>
      <c r="N2" s="10" t="s">
        <v>16</v>
      </c>
      <c r="O2" s="10" t="s">
        <v>16</v>
      </c>
      <c r="P2" s="10"/>
      <c r="Q2" s="10" t="s">
        <v>319</v>
      </c>
      <c r="R2" s="10" t="s">
        <v>320</v>
      </c>
      <c r="S2" s="10" t="s">
        <v>321</v>
      </c>
      <c r="T2" s="10" t="s">
        <v>322</v>
      </c>
      <c r="U2" s="10"/>
    </row>
    <row r="3" spans="1:40">
      <c r="A3" s="7" t="s">
        <v>31</v>
      </c>
      <c r="B3" s="7" t="s">
        <v>97</v>
      </c>
      <c r="C3" s="7" t="s">
        <v>56</v>
      </c>
      <c r="D3" s="11">
        <v>50</v>
      </c>
      <c r="E3" s="11">
        <v>40</v>
      </c>
      <c r="F3" s="11"/>
      <c r="G3" s="11">
        <v>50</v>
      </c>
      <c r="H3" s="11">
        <v>75</v>
      </c>
      <c r="I3" s="11">
        <v>50</v>
      </c>
      <c r="J3" s="11"/>
      <c r="K3" s="11"/>
      <c r="L3" s="11"/>
      <c r="M3" s="11" t="s">
        <v>39</v>
      </c>
      <c r="N3" s="11">
        <v>75</v>
      </c>
      <c r="O3" s="11">
        <v>75</v>
      </c>
      <c r="P3" s="11">
        <f t="shared" ref="P3:P11" si="0">SUM(D3:O3)</f>
        <v>415</v>
      </c>
      <c r="Q3" s="11">
        <v>90</v>
      </c>
      <c r="R3" s="11">
        <v>75</v>
      </c>
      <c r="S3" s="11" t="s">
        <v>39</v>
      </c>
      <c r="T3" s="11">
        <v>75</v>
      </c>
      <c r="U3" s="11">
        <f>SUM(Q3:T3)</f>
        <v>240</v>
      </c>
    </row>
    <row r="4" spans="1:40" s="6" customFormat="1">
      <c r="A4" s="7" t="s">
        <v>31</v>
      </c>
      <c r="B4" s="7" t="s">
        <v>98</v>
      </c>
      <c r="C4" s="7" t="s">
        <v>56</v>
      </c>
      <c r="D4" s="11">
        <v>40</v>
      </c>
      <c r="E4" s="11">
        <v>50</v>
      </c>
      <c r="F4" s="11"/>
      <c r="G4" s="11">
        <v>75</v>
      </c>
      <c r="H4" s="11">
        <v>50</v>
      </c>
      <c r="I4" s="11">
        <v>35</v>
      </c>
      <c r="J4" s="11"/>
      <c r="K4" s="11" t="s">
        <v>39</v>
      </c>
      <c r="L4" s="11"/>
      <c r="M4" s="11"/>
      <c r="N4" s="11"/>
      <c r="O4" s="11"/>
      <c r="P4" s="11">
        <f t="shared" si="0"/>
        <v>250</v>
      </c>
      <c r="Q4" s="11"/>
      <c r="R4" s="11"/>
      <c r="S4" s="11"/>
      <c r="T4" s="11"/>
      <c r="U4" s="11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s="6" customFormat="1">
      <c r="A5" s="7" t="s">
        <v>31</v>
      </c>
      <c r="B5" s="7" t="s">
        <v>96</v>
      </c>
      <c r="C5" s="7" t="s">
        <v>55</v>
      </c>
      <c r="D5" s="11">
        <v>75</v>
      </c>
      <c r="E5" s="11">
        <v>35</v>
      </c>
      <c r="F5" s="11"/>
      <c r="G5" s="11"/>
      <c r="H5" s="11"/>
      <c r="I5" s="11">
        <v>40</v>
      </c>
      <c r="J5" s="11"/>
      <c r="K5" s="11"/>
      <c r="L5" s="11"/>
      <c r="M5" s="11" t="s">
        <v>39</v>
      </c>
      <c r="N5" s="11"/>
      <c r="O5" s="11">
        <v>50</v>
      </c>
      <c r="P5" s="11">
        <f t="shared" si="0"/>
        <v>200</v>
      </c>
      <c r="Q5" s="11">
        <v>110</v>
      </c>
      <c r="R5" s="11">
        <v>40</v>
      </c>
      <c r="S5" s="11" t="s">
        <v>39</v>
      </c>
      <c r="T5" s="11">
        <v>50</v>
      </c>
      <c r="U5" s="11">
        <f>SUM(Q5:T5)</f>
        <v>200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6" customFormat="1">
      <c r="A6" s="7" t="s">
        <v>31</v>
      </c>
      <c r="B6" s="7" t="s">
        <v>100</v>
      </c>
      <c r="C6" s="7" t="s">
        <v>57</v>
      </c>
      <c r="D6" s="11">
        <v>30</v>
      </c>
      <c r="E6" s="11">
        <v>25</v>
      </c>
      <c r="F6" s="11">
        <v>50</v>
      </c>
      <c r="G6" s="11"/>
      <c r="H6" s="11">
        <v>35</v>
      </c>
      <c r="I6" s="11"/>
      <c r="J6" s="11"/>
      <c r="K6" s="11" t="s">
        <v>39</v>
      </c>
      <c r="L6" s="11"/>
      <c r="M6" s="11"/>
      <c r="N6" s="11"/>
      <c r="O6" s="11">
        <v>40</v>
      </c>
      <c r="P6" s="11">
        <f t="shared" si="0"/>
        <v>180</v>
      </c>
      <c r="Q6" s="11">
        <v>80</v>
      </c>
      <c r="R6" s="11">
        <v>35</v>
      </c>
      <c r="S6" s="11" t="s">
        <v>39</v>
      </c>
      <c r="T6" s="11">
        <v>40</v>
      </c>
      <c r="U6" s="11">
        <f>SUM(Q6:T6)</f>
        <v>155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s="6" customFormat="1">
      <c r="A7" s="7" t="s">
        <v>31</v>
      </c>
      <c r="B7" s="7" t="s">
        <v>102</v>
      </c>
      <c r="C7" s="7" t="s">
        <v>59</v>
      </c>
      <c r="D7" s="11"/>
      <c r="E7" s="11">
        <v>30</v>
      </c>
      <c r="F7" s="11">
        <v>75</v>
      </c>
      <c r="G7" s="11"/>
      <c r="H7" s="11">
        <v>40</v>
      </c>
      <c r="I7" s="11">
        <v>30</v>
      </c>
      <c r="J7" s="11"/>
      <c r="K7" s="11"/>
      <c r="L7" s="11"/>
      <c r="M7" s="11"/>
      <c r="N7" s="11"/>
      <c r="O7" s="11"/>
      <c r="P7" s="11">
        <f t="shared" si="0"/>
        <v>175</v>
      </c>
      <c r="Q7" s="11"/>
      <c r="R7" s="11"/>
      <c r="S7" s="11"/>
      <c r="T7" s="11"/>
      <c r="U7" s="11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6" customFormat="1">
      <c r="A8" s="7" t="s">
        <v>31</v>
      </c>
      <c r="B8" s="7" t="s">
        <v>101</v>
      </c>
      <c r="C8" s="7" t="s">
        <v>55</v>
      </c>
      <c r="D8" s="11"/>
      <c r="E8" s="11">
        <v>75</v>
      </c>
      <c r="F8" s="11"/>
      <c r="G8" s="11"/>
      <c r="H8" s="11"/>
      <c r="I8" s="11">
        <v>75</v>
      </c>
      <c r="J8" s="11"/>
      <c r="K8" s="11"/>
      <c r="L8" s="11"/>
      <c r="M8" s="11"/>
      <c r="N8" s="11"/>
      <c r="O8" s="11"/>
      <c r="P8" s="11">
        <f t="shared" si="0"/>
        <v>150</v>
      </c>
      <c r="Q8" s="11"/>
      <c r="R8" s="11"/>
      <c r="S8" s="11"/>
      <c r="T8" s="11"/>
      <c r="U8" s="1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6" customFormat="1">
      <c r="A9" s="7" t="s">
        <v>31</v>
      </c>
      <c r="B9" s="7" t="s">
        <v>99</v>
      </c>
      <c r="C9" s="7" t="s">
        <v>61</v>
      </c>
      <c r="D9" s="11">
        <v>35</v>
      </c>
      <c r="E9" s="11"/>
      <c r="F9" s="11"/>
      <c r="G9" s="11">
        <v>40</v>
      </c>
      <c r="H9" s="11">
        <v>30</v>
      </c>
      <c r="I9" s="11"/>
      <c r="J9" s="11" t="s">
        <v>39</v>
      </c>
      <c r="K9" s="11" t="s">
        <v>39</v>
      </c>
      <c r="L9" s="11"/>
      <c r="M9" s="11"/>
      <c r="N9" s="11"/>
      <c r="O9" s="11"/>
      <c r="P9" s="11">
        <f t="shared" si="0"/>
        <v>105</v>
      </c>
      <c r="Q9" s="11"/>
      <c r="R9" s="11"/>
      <c r="S9" s="11"/>
      <c r="T9" s="11"/>
      <c r="U9" s="11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6" customFormat="1">
      <c r="A10" s="7" t="s">
        <v>31</v>
      </c>
      <c r="B10" s="8" t="s">
        <v>271</v>
      </c>
      <c r="C10" s="8" t="s">
        <v>59</v>
      </c>
      <c r="D10" s="10"/>
      <c r="E10" s="10"/>
      <c r="F10" s="10"/>
      <c r="G10" s="10"/>
      <c r="H10" s="10"/>
      <c r="I10" s="10">
        <v>25</v>
      </c>
      <c r="J10" s="10"/>
      <c r="K10" s="10"/>
      <c r="L10" s="10"/>
      <c r="M10" s="10"/>
      <c r="N10" s="10">
        <v>50</v>
      </c>
      <c r="O10" s="10"/>
      <c r="P10" s="11">
        <f t="shared" si="0"/>
        <v>75</v>
      </c>
      <c r="Q10" s="11"/>
      <c r="R10" s="11"/>
      <c r="S10" s="11"/>
      <c r="T10" s="11"/>
      <c r="U10" s="11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6" customFormat="1">
      <c r="A11" s="7" t="s">
        <v>31</v>
      </c>
      <c r="B11" s="7" t="s">
        <v>103</v>
      </c>
      <c r="C11" s="7" t="s">
        <v>59</v>
      </c>
      <c r="D11" s="11"/>
      <c r="E11" s="11">
        <v>20</v>
      </c>
      <c r="F11" s="11"/>
      <c r="G11" s="11"/>
      <c r="H11" s="11"/>
      <c r="I11" s="11"/>
      <c r="J11" s="11"/>
      <c r="K11" s="11"/>
      <c r="L11" s="11"/>
      <c r="M11" s="11"/>
      <c r="N11" s="11">
        <v>40</v>
      </c>
      <c r="O11" s="11"/>
      <c r="P11" s="11">
        <f t="shared" si="0"/>
        <v>60</v>
      </c>
      <c r="Q11" s="10"/>
      <c r="R11" s="10"/>
      <c r="S11" s="10"/>
      <c r="T11" s="10"/>
      <c r="U11" s="10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>
      <c r="A12" s="7" t="s">
        <v>31</v>
      </c>
      <c r="B12" s="8" t="s">
        <v>272</v>
      </c>
      <c r="C12" s="8" t="s">
        <v>59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>
        <v>35</v>
      </c>
      <c r="O12" s="10"/>
      <c r="P12" s="11">
        <f>SUM(N12:O12)</f>
        <v>35</v>
      </c>
      <c r="Q12" s="10"/>
      <c r="R12" s="10"/>
      <c r="S12" s="10"/>
      <c r="T12" s="10"/>
      <c r="U12" s="10"/>
    </row>
    <row r="13" spans="1:40">
      <c r="A13" s="7" t="s">
        <v>31</v>
      </c>
      <c r="B13" s="8" t="s">
        <v>287</v>
      </c>
      <c r="C13" s="8" t="s">
        <v>288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>
        <v>35</v>
      </c>
      <c r="P13" s="11">
        <v>35</v>
      </c>
      <c r="Q13" s="10"/>
      <c r="R13" s="10"/>
      <c r="S13" s="10"/>
      <c r="T13" s="10"/>
      <c r="U13" s="10"/>
    </row>
    <row r="14" spans="1:40">
      <c r="A14" s="7" t="s">
        <v>31</v>
      </c>
      <c r="B14" s="8" t="s">
        <v>273</v>
      </c>
      <c r="C14" s="8" t="s">
        <v>59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>
        <v>30</v>
      </c>
      <c r="O14" s="10"/>
      <c r="P14" s="11">
        <f>SUM(N14:O14)</f>
        <v>30</v>
      </c>
      <c r="Q14" s="10"/>
      <c r="R14" s="10"/>
      <c r="S14" s="10"/>
      <c r="T14" s="10"/>
      <c r="U14" s="10"/>
    </row>
    <row r="15" spans="1:40">
      <c r="A15" s="7" t="s">
        <v>31</v>
      </c>
      <c r="B15" s="8" t="s">
        <v>289</v>
      </c>
      <c r="C15" s="8" t="s">
        <v>288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>
        <v>30</v>
      </c>
      <c r="P15" s="11">
        <v>30</v>
      </c>
      <c r="Q15" s="10"/>
      <c r="R15" s="10"/>
      <c r="S15" s="10"/>
      <c r="T15" s="10"/>
      <c r="U15" s="10"/>
    </row>
    <row r="16" spans="1:40">
      <c r="A16" s="7" t="s">
        <v>31</v>
      </c>
      <c r="B16" s="8" t="s">
        <v>104</v>
      </c>
      <c r="C16" s="8" t="s">
        <v>61</v>
      </c>
      <c r="D16" s="10"/>
      <c r="E16" s="10"/>
      <c r="F16" s="10"/>
      <c r="G16" s="10"/>
      <c r="H16" s="10">
        <v>25</v>
      </c>
      <c r="I16" s="10"/>
      <c r="J16" s="10" t="s">
        <v>39</v>
      </c>
      <c r="K16" s="10"/>
      <c r="L16" s="10"/>
      <c r="M16" s="10"/>
      <c r="N16" s="10"/>
      <c r="O16" s="10"/>
      <c r="P16" s="11">
        <f>SUM(D16:O16)</f>
        <v>25</v>
      </c>
      <c r="Q16" s="10"/>
      <c r="R16" s="10"/>
      <c r="S16" s="10"/>
      <c r="T16" s="10"/>
      <c r="U16" s="10"/>
    </row>
    <row r="17" spans="1:21">
      <c r="A17" s="7" t="s">
        <v>31</v>
      </c>
      <c r="B17" s="8" t="s">
        <v>232</v>
      </c>
      <c r="C17" s="8" t="s">
        <v>73</v>
      </c>
      <c r="D17" s="10"/>
      <c r="E17" s="10"/>
      <c r="F17" s="10"/>
      <c r="G17" s="10"/>
      <c r="H17" s="10"/>
      <c r="I17" s="10"/>
      <c r="J17" s="10"/>
      <c r="K17" s="10" t="s">
        <v>39</v>
      </c>
      <c r="L17" s="10"/>
      <c r="M17" s="10"/>
      <c r="N17" s="10"/>
      <c r="O17" s="10"/>
      <c r="P17" s="11">
        <v>0</v>
      </c>
      <c r="Q17" s="10"/>
      <c r="R17" s="10"/>
      <c r="S17" s="10"/>
      <c r="T17" s="10"/>
      <c r="U17" s="10"/>
    </row>
    <row r="18" spans="1:21">
      <c r="A18" s="7" t="s">
        <v>31</v>
      </c>
      <c r="B18" s="8" t="s">
        <v>233</v>
      </c>
      <c r="C18" s="8" t="s">
        <v>73</v>
      </c>
      <c r="D18" s="10"/>
      <c r="E18" s="10"/>
      <c r="F18" s="10"/>
      <c r="G18" s="10"/>
      <c r="H18" s="10"/>
      <c r="I18" s="10"/>
      <c r="J18" s="10"/>
      <c r="K18" s="10" t="s">
        <v>39</v>
      </c>
      <c r="L18" s="10"/>
      <c r="M18" s="10"/>
      <c r="N18" s="10"/>
      <c r="O18" s="10"/>
      <c r="P18" s="11">
        <v>0</v>
      </c>
      <c r="Q18" s="10"/>
      <c r="R18" s="10"/>
      <c r="S18" s="10"/>
      <c r="T18" s="10"/>
      <c r="U18" s="10"/>
    </row>
    <row r="19" spans="1:21">
      <c r="A19" s="7" t="s">
        <v>31</v>
      </c>
      <c r="B19" s="8" t="s">
        <v>237</v>
      </c>
      <c r="C19" s="8" t="s">
        <v>73</v>
      </c>
      <c r="D19" s="10"/>
      <c r="E19" s="10"/>
      <c r="F19" s="10"/>
      <c r="G19" s="10"/>
      <c r="H19" s="10"/>
      <c r="I19" s="10"/>
      <c r="J19" s="10"/>
      <c r="K19" s="10" t="s">
        <v>39</v>
      </c>
      <c r="L19" s="10"/>
      <c r="M19" s="10"/>
      <c r="N19" s="10"/>
      <c r="O19" s="10"/>
      <c r="P19" s="11">
        <v>0</v>
      </c>
      <c r="Q19" s="10"/>
      <c r="R19" s="10"/>
      <c r="S19" s="10"/>
      <c r="T19" s="10"/>
      <c r="U19" s="10"/>
    </row>
    <row r="20" spans="1:21">
      <c r="A20" s="7" t="s">
        <v>31</v>
      </c>
      <c r="B20" s="8"/>
      <c r="C20" s="8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  <c r="Q20" s="10"/>
      <c r="R20" s="10"/>
      <c r="S20" s="10"/>
      <c r="T20" s="10"/>
      <c r="U20" s="10"/>
    </row>
    <row r="42" spans="4:21"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4:21"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4:21"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4:21"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4:21"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4:21"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</sheetData>
  <autoFilter ref="A1:U25">
    <filterColumn colId="16" showButton="0"/>
    <filterColumn colId="17" showButton="0"/>
    <filterColumn colId="18" showButton="0"/>
    <sortState ref="A2:X26">
      <sortCondition descending="1" ref="U1:U24"/>
    </sortState>
  </autoFilter>
  <sortState ref="A3:P20">
    <sortCondition descending="1" ref="P3:P20"/>
  </sortState>
  <mergeCells count="1">
    <mergeCell ref="Q1:T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S71"/>
  <sheetViews>
    <sheetView topLeftCell="A4" workbookViewId="0">
      <selection activeCell="U5" sqref="U5"/>
    </sheetView>
  </sheetViews>
  <sheetFormatPr defaultRowHeight="14.5"/>
  <cols>
    <col min="1" max="1" width="6.81640625" customWidth="1"/>
    <col min="2" max="2" width="17.453125" customWidth="1"/>
    <col min="3" max="3" width="7.26953125" customWidth="1"/>
    <col min="4" max="4" width="5.54296875" customWidth="1"/>
    <col min="5" max="5" width="5.453125" customWidth="1"/>
    <col min="6" max="6" width="6" customWidth="1"/>
    <col min="7" max="8" width="5.26953125" customWidth="1"/>
    <col min="9" max="10" width="5.7265625" customWidth="1"/>
    <col min="11" max="11" width="5.81640625" style="12" customWidth="1"/>
    <col min="12" max="12" width="5.1796875" customWidth="1"/>
    <col min="13" max="13" width="5.81640625" customWidth="1"/>
    <col min="14" max="14" width="5.26953125" customWidth="1"/>
    <col min="15" max="15" width="5.453125" customWidth="1"/>
    <col min="16" max="16" width="6.7265625" customWidth="1"/>
    <col min="17" max="17" width="6" customWidth="1"/>
    <col min="18" max="18" width="4.81640625" customWidth="1"/>
    <col min="19" max="19" width="4.453125" customWidth="1"/>
    <col min="20" max="20" width="4.7265625" customWidth="1"/>
    <col min="21" max="21" width="9.453125" customWidth="1"/>
  </cols>
  <sheetData>
    <row r="1" spans="1:71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20</v>
      </c>
      <c r="J1" s="17" t="s">
        <v>37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17</v>
      </c>
      <c r="Q1" s="39" t="s">
        <v>18</v>
      </c>
      <c r="R1" s="39"/>
      <c r="S1" s="39"/>
      <c r="T1" s="39"/>
      <c r="U1" s="17" t="s">
        <v>19</v>
      </c>
    </row>
    <row r="2" spans="1:71">
      <c r="A2" s="8"/>
      <c r="B2" s="8"/>
      <c r="C2" s="8"/>
      <c r="D2" s="10" t="s">
        <v>13</v>
      </c>
      <c r="E2" s="10" t="s">
        <v>13</v>
      </c>
      <c r="F2" s="10" t="s">
        <v>13</v>
      </c>
      <c r="G2" s="10" t="s">
        <v>14</v>
      </c>
      <c r="H2" s="10" t="s">
        <v>14</v>
      </c>
      <c r="I2" s="10" t="s">
        <v>14</v>
      </c>
      <c r="J2" s="10" t="s">
        <v>15</v>
      </c>
      <c r="K2" s="10" t="s">
        <v>15</v>
      </c>
      <c r="L2" s="10" t="s">
        <v>15</v>
      </c>
      <c r="M2" s="10" t="s">
        <v>15</v>
      </c>
      <c r="N2" s="10" t="s">
        <v>16</v>
      </c>
      <c r="O2" s="10" t="s">
        <v>16</v>
      </c>
      <c r="P2" s="10"/>
      <c r="Q2" s="10" t="s">
        <v>319</v>
      </c>
      <c r="R2" s="10" t="s">
        <v>320</v>
      </c>
      <c r="S2" s="10" t="s">
        <v>321</v>
      </c>
      <c r="T2" s="10" t="s">
        <v>322</v>
      </c>
      <c r="U2" s="10"/>
    </row>
    <row r="3" spans="1:71">
      <c r="A3" s="7" t="s">
        <v>29</v>
      </c>
      <c r="B3" s="7" t="s">
        <v>108</v>
      </c>
      <c r="C3" s="7" t="s">
        <v>57</v>
      </c>
      <c r="D3" s="11">
        <v>35</v>
      </c>
      <c r="E3" s="11">
        <v>40</v>
      </c>
      <c r="F3" s="11">
        <v>50</v>
      </c>
      <c r="G3" s="11">
        <v>75</v>
      </c>
      <c r="H3" s="11">
        <v>75</v>
      </c>
      <c r="I3" s="11"/>
      <c r="J3" s="11"/>
      <c r="K3" s="11" t="s">
        <v>39</v>
      </c>
      <c r="L3" s="11"/>
      <c r="M3" s="11"/>
      <c r="N3" s="11"/>
      <c r="O3" s="11">
        <v>30</v>
      </c>
      <c r="P3" s="11">
        <f t="shared" ref="P3:P15" si="0">SUM(D3:O3)</f>
        <v>305</v>
      </c>
      <c r="Q3" s="11">
        <v>90</v>
      </c>
      <c r="R3" s="11">
        <v>75</v>
      </c>
      <c r="S3" s="11" t="s">
        <v>39</v>
      </c>
      <c r="T3" s="11">
        <v>30</v>
      </c>
      <c r="U3" s="11">
        <f>SUM(Q3:T3)</f>
        <v>195</v>
      </c>
    </row>
    <row r="4" spans="1:71">
      <c r="A4" s="7" t="s">
        <v>29</v>
      </c>
      <c r="B4" s="7" t="s">
        <v>106</v>
      </c>
      <c r="C4" s="7" t="s">
        <v>61</v>
      </c>
      <c r="D4" s="11">
        <v>50</v>
      </c>
      <c r="E4" s="11">
        <v>10</v>
      </c>
      <c r="F4" s="11">
        <v>40</v>
      </c>
      <c r="G4" s="11">
        <v>50</v>
      </c>
      <c r="H4" s="11">
        <v>40</v>
      </c>
      <c r="I4" s="11"/>
      <c r="J4" s="11" t="s">
        <v>39</v>
      </c>
      <c r="K4" s="11" t="s">
        <v>39</v>
      </c>
      <c r="L4" s="11"/>
      <c r="M4" s="11"/>
      <c r="N4" s="11"/>
      <c r="O4" s="11">
        <v>75</v>
      </c>
      <c r="P4" s="11">
        <f t="shared" si="0"/>
        <v>265</v>
      </c>
      <c r="Q4" s="11">
        <v>90</v>
      </c>
      <c r="R4" s="11">
        <v>50</v>
      </c>
      <c r="S4" s="11" t="s">
        <v>39</v>
      </c>
      <c r="T4" s="11">
        <v>75</v>
      </c>
      <c r="U4" s="11">
        <f>SUM(Q4:T4)</f>
        <v>215</v>
      </c>
    </row>
    <row r="5" spans="1:71" s="6" customFormat="1">
      <c r="A5" s="7" t="s">
        <v>29</v>
      </c>
      <c r="B5" s="7" t="s">
        <v>107</v>
      </c>
      <c r="C5" s="7" t="s">
        <v>57</v>
      </c>
      <c r="D5" s="11">
        <v>40</v>
      </c>
      <c r="E5" s="11">
        <v>30</v>
      </c>
      <c r="F5" s="11">
        <v>75</v>
      </c>
      <c r="G5" s="11">
        <v>35</v>
      </c>
      <c r="H5" s="11">
        <v>35</v>
      </c>
      <c r="I5" s="11"/>
      <c r="J5" s="11"/>
      <c r="K5" s="11" t="s">
        <v>39</v>
      </c>
      <c r="L5" s="11"/>
      <c r="M5" s="11"/>
      <c r="N5" s="11"/>
      <c r="O5" s="11">
        <v>40</v>
      </c>
      <c r="P5" s="11">
        <f t="shared" si="0"/>
        <v>255</v>
      </c>
      <c r="Q5" s="11">
        <v>115</v>
      </c>
      <c r="R5" s="11">
        <v>35</v>
      </c>
      <c r="S5" s="11" t="s">
        <v>39</v>
      </c>
      <c r="T5" s="11">
        <v>40</v>
      </c>
      <c r="U5" s="11">
        <f>SUM(Q5:T5)</f>
        <v>190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s="6" customFormat="1">
      <c r="A6" s="7" t="s">
        <v>29</v>
      </c>
      <c r="B6" s="7" t="s">
        <v>105</v>
      </c>
      <c r="C6" s="7" t="s">
        <v>55</v>
      </c>
      <c r="D6" s="11">
        <v>75</v>
      </c>
      <c r="E6" s="11">
        <v>50</v>
      </c>
      <c r="F6" s="11"/>
      <c r="G6" s="11"/>
      <c r="H6" s="11"/>
      <c r="I6" s="11">
        <v>75</v>
      </c>
      <c r="J6" s="11"/>
      <c r="K6" s="11"/>
      <c r="L6" s="11"/>
      <c r="M6" s="11" t="s">
        <v>39</v>
      </c>
      <c r="N6" s="11"/>
      <c r="O6" s="11">
        <v>35</v>
      </c>
      <c r="P6" s="11">
        <f t="shared" si="0"/>
        <v>235</v>
      </c>
      <c r="Q6" s="11">
        <v>125</v>
      </c>
      <c r="R6" s="11">
        <v>75</v>
      </c>
      <c r="S6" s="11" t="s">
        <v>39</v>
      </c>
      <c r="T6" s="11">
        <v>35</v>
      </c>
      <c r="U6" s="11">
        <f>SUM(Q6:T6)</f>
        <v>235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s="6" customFormat="1">
      <c r="A7" s="7" t="s">
        <v>29</v>
      </c>
      <c r="B7" s="7" t="s">
        <v>114</v>
      </c>
      <c r="C7" s="7" t="s">
        <v>59</v>
      </c>
      <c r="D7" s="11">
        <v>0</v>
      </c>
      <c r="E7" s="11">
        <v>25</v>
      </c>
      <c r="F7" s="11"/>
      <c r="G7" s="11"/>
      <c r="H7" s="11"/>
      <c r="I7" s="11">
        <v>50</v>
      </c>
      <c r="J7" s="11"/>
      <c r="K7" s="11"/>
      <c r="L7" s="11"/>
      <c r="M7" s="11" t="s">
        <v>39</v>
      </c>
      <c r="N7" s="11">
        <v>75</v>
      </c>
      <c r="O7" s="11">
        <v>50</v>
      </c>
      <c r="P7" s="11">
        <f t="shared" si="0"/>
        <v>200</v>
      </c>
      <c r="Q7" s="11">
        <v>25</v>
      </c>
      <c r="R7" s="11">
        <v>50</v>
      </c>
      <c r="S7" s="11" t="s">
        <v>39</v>
      </c>
      <c r="T7" s="11">
        <v>75</v>
      </c>
      <c r="U7" s="11">
        <f>SUM(Q7:T7)</f>
        <v>150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s="6" customFormat="1">
      <c r="A8" s="7" t="s">
        <v>29</v>
      </c>
      <c r="B8" s="8" t="s">
        <v>109</v>
      </c>
      <c r="C8" s="8" t="s">
        <v>138</v>
      </c>
      <c r="D8" s="10">
        <v>30</v>
      </c>
      <c r="E8" s="10"/>
      <c r="F8" s="10"/>
      <c r="G8" s="10">
        <v>40</v>
      </c>
      <c r="H8" s="10">
        <v>50</v>
      </c>
      <c r="I8" s="10"/>
      <c r="J8" s="10"/>
      <c r="K8" s="10" t="s">
        <v>39</v>
      </c>
      <c r="L8" s="10"/>
      <c r="M8" s="10"/>
      <c r="N8" s="10"/>
      <c r="O8" s="10">
        <v>20</v>
      </c>
      <c r="P8" s="11">
        <f t="shared" si="0"/>
        <v>140</v>
      </c>
      <c r="Q8" s="11"/>
      <c r="R8" s="11"/>
      <c r="S8" s="11"/>
      <c r="T8" s="11"/>
      <c r="U8" s="1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s="6" customFormat="1">
      <c r="A9" s="7" t="s">
        <v>29</v>
      </c>
      <c r="B9" s="7" t="s">
        <v>111</v>
      </c>
      <c r="C9" s="7" t="s">
        <v>56</v>
      </c>
      <c r="D9" s="11">
        <v>15</v>
      </c>
      <c r="E9" s="11"/>
      <c r="F9" s="11">
        <v>30</v>
      </c>
      <c r="G9" s="11">
        <v>15</v>
      </c>
      <c r="H9" s="11">
        <v>15</v>
      </c>
      <c r="I9" s="11"/>
      <c r="J9" s="11"/>
      <c r="K9" s="11" t="s">
        <v>39</v>
      </c>
      <c r="L9" s="11"/>
      <c r="M9" s="11"/>
      <c r="N9" s="11">
        <v>50</v>
      </c>
      <c r="O9" s="11">
        <v>0</v>
      </c>
      <c r="P9" s="11">
        <f t="shared" si="0"/>
        <v>125</v>
      </c>
      <c r="Q9" s="11">
        <v>45</v>
      </c>
      <c r="R9" s="11">
        <v>15</v>
      </c>
      <c r="S9" s="11" t="s">
        <v>39</v>
      </c>
      <c r="T9" s="11">
        <v>50</v>
      </c>
      <c r="U9" s="11">
        <f>SUM(Q9:T9)</f>
        <v>110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s="6" customFormat="1">
      <c r="A10" s="8" t="s">
        <v>29</v>
      </c>
      <c r="B10" s="7" t="s">
        <v>125</v>
      </c>
      <c r="C10" s="7" t="s">
        <v>55</v>
      </c>
      <c r="D10" s="11"/>
      <c r="E10" s="11">
        <v>20</v>
      </c>
      <c r="F10" s="11">
        <v>25</v>
      </c>
      <c r="G10" s="11"/>
      <c r="H10" s="11">
        <v>25</v>
      </c>
      <c r="I10" s="11">
        <v>35</v>
      </c>
      <c r="J10" s="11" t="s">
        <v>39</v>
      </c>
      <c r="K10" s="11"/>
      <c r="L10" s="11"/>
      <c r="M10" s="11" t="s">
        <v>39</v>
      </c>
      <c r="N10" s="11"/>
      <c r="O10" s="11">
        <v>15</v>
      </c>
      <c r="P10" s="11">
        <f t="shared" si="0"/>
        <v>120</v>
      </c>
      <c r="Q10" s="11">
        <v>45</v>
      </c>
      <c r="R10" s="11">
        <v>35</v>
      </c>
      <c r="S10" s="11" t="s">
        <v>39</v>
      </c>
      <c r="T10" s="11">
        <v>15</v>
      </c>
      <c r="U10" s="11">
        <f>SUM(Q10:T10)</f>
        <v>95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s="6" customFormat="1">
      <c r="A11" s="7" t="s">
        <v>29</v>
      </c>
      <c r="B11" s="8" t="s">
        <v>110</v>
      </c>
      <c r="C11" s="8" t="s">
        <v>56</v>
      </c>
      <c r="D11" s="14">
        <v>20</v>
      </c>
      <c r="E11" s="10"/>
      <c r="F11" s="10"/>
      <c r="G11" s="10">
        <v>25</v>
      </c>
      <c r="H11" s="10">
        <v>30</v>
      </c>
      <c r="I11" s="10"/>
      <c r="J11" s="10"/>
      <c r="K11" s="10" t="s">
        <v>39</v>
      </c>
      <c r="L11" s="10"/>
      <c r="M11" s="10"/>
      <c r="N11" s="10"/>
      <c r="O11" s="10">
        <v>25</v>
      </c>
      <c r="P11" s="11">
        <f t="shared" si="0"/>
        <v>100</v>
      </c>
      <c r="Q11" s="11"/>
      <c r="R11" s="11"/>
      <c r="S11" s="11"/>
      <c r="T11" s="11"/>
      <c r="U11" s="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s="6" customFormat="1">
      <c r="A12" s="7" t="s">
        <v>29</v>
      </c>
      <c r="B12" s="7" t="s">
        <v>124</v>
      </c>
      <c r="C12" s="7" t="s">
        <v>60</v>
      </c>
      <c r="D12" s="11"/>
      <c r="E12" s="11">
        <v>75</v>
      </c>
      <c r="F12" s="11"/>
      <c r="G12" s="11"/>
      <c r="H12" s="11"/>
      <c r="I12" s="11"/>
      <c r="J12" s="11"/>
      <c r="K12" s="11"/>
      <c r="L12" s="11"/>
      <c r="M12" s="11" t="s">
        <v>39</v>
      </c>
      <c r="N12" s="11"/>
      <c r="O12" s="11"/>
      <c r="P12" s="11">
        <f t="shared" si="0"/>
        <v>75</v>
      </c>
      <c r="Q12" s="11"/>
      <c r="R12" s="11"/>
      <c r="S12" s="11"/>
      <c r="T12" s="11"/>
      <c r="U12" s="11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s="6" customFormat="1">
      <c r="A13" s="7" t="s">
        <v>29</v>
      </c>
      <c r="B13" s="8" t="s">
        <v>116</v>
      </c>
      <c r="C13" s="9" t="s">
        <v>38</v>
      </c>
      <c r="D13" s="10">
        <v>0</v>
      </c>
      <c r="E13" s="10">
        <v>15</v>
      </c>
      <c r="F13" s="10"/>
      <c r="G13" s="10"/>
      <c r="H13" s="10">
        <v>10</v>
      </c>
      <c r="I13" s="10">
        <v>30</v>
      </c>
      <c r="J13" s="10" t="s">
        <v>39</v>
      </c>
      <c r="K13" s="10"/>
      <c r="L13" s="10"/>
      <c r="M13" s="10" t="s">
        <v>39</v>
      </c>
      <c r="N13" s="10">
        <v>15</v>
      </c>
      <c r="O13" s="10">
        <v>0</v>
      </c>
      <c r="P13" s="11">
        <f t="shared" si="0"/>
        <v>70</v>
      </c>
      <c r="Q13" s="11">
        <v>15</v>
      </c>
      <c r="R13" s="11">
        <v>30</v>
      </c>
      <c r="S13" s="11" t="s">
        <v>39</v>
      </c>
      <c r="T13" s="11">
        <v>15</v>
      </c>
      <c r="U13" s="11">
        <f>SUM(Q13:T13)</f>
        <v>60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s="6" customFormat="1">
      <c r="A14" s="8" t="s">
        <v>29</v>
      </c>
      <c r="B14" s="8" t="s">
        <v>117</v>
      </c>
      <c r="C14" s="8" t="s">
        <v>58</v>
      </c>
      <c r="D14" s="10">
        <v>0</v>
      </c>
      <c r="E14" s="10"/>
      <c r="F14" s="10">
        <v>35</v>
      </c>
      <c r="G14" s="10">
        <v>30</v>
      </c>
      <c r="H14" s="10"/>
      <c r="I14" s="10"/>
      <c r="J14" s="10"/>
      <c r="K14" s="10" t="s">
        <v>39</v>
      </c>
      <c r="L14" s="10"/>
      <c r="M14" s="10"/>
      <c r="N14" s="10"/>
      <c r="O14" s="10"/>
      <c r="P14" s="11">
        <f t="shared" si="0"/>
        <v>65</v>
      </c>
      <c r="Q14" s="11"/>
      <c r="R14" s="11"/>
      <c r="S14" s="11"/>
      <c r="T14" s="11"/>
      <c r="U14" s="11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s="6" customFormat="1">
      <c r="A15" s="8" t="s">
        <v>29</v>
      </c>
      <c r="B15" s="8" t="s">
        <v>126</v>
      </c>
      <c r="C15" s="8" t="s">
        <v>59</v>
      </c>
      <c r="D15" s="10"/>
      <c r="E15" s="10">
        <v>5</v>
      </c>
      <c r="F15" s="10"/>
      <c r="G15" s="10"/>
      <c r="H15" s="10"/>
      <c r="I15" s="10">
        <v>25</v>
      </c>
      <c r="J15" s="10"/>
      <c r="K15" s="10"/>
      <c r="L15" s="10"/>
      <c r="M15" s="10" t="s">
        <v>39</v>
      </c>
      <c r="N15" s="10">
        <v>30</v>
      </c>
      <c r="O15" s="10"/>
      <c r="P15" s="11">
        <f t="shared" si="0"/>
        <v>60</v>
      </c>
      <c r="Q15" s="11"/>
      <c r="R15" s="11"/>
      <c r="S15" s="11"/>
      <c r="T15" s="11"/>
      <c r="U15" s="11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s="6" customFormat="1">
      <c r="A16" s="7" t="s">
        <v>29</v>
      </c>
      <c r="B16" s="7" t="s">
        <v>247</v>
      </c>
      <c r="C16" s="7" t="s">
        <v>241</v>
      </c>
      <c r="D16" s="11"/>
      <c r="E16" s="11"/>
      <c r="F16" s="11"/>
      <c r="G16" s="11"/>
      <c r="H16" s="11"/>
      <c r="I16" s="11">
        <v>40</v>
      </c>
      <c r="J16" s="11"/>
      <c r="K16" s="11"/>
      <c r="L16" s="11"/>
      <c r="M16" s="11" t="s">
        <v>39</v>
      </c>
      <c r="N16" s="11">
        <v>10</v>
      </c>
      <c r="O16" s="11"/>
      <c r="P16" s="11">
        <f>SUM(I16:O16)</f>
        <v>50</v>
      </c>
      <c r="Q16" s="11"/>
      <c r="R16" s="11"/>
      <c r="S16" s="11"/>
      <c r="T16" s="11"/>
      <c r="U16" s="11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s="6" customFormat="1">
      <c r="A17" s="7" t="s">
        <v>29</v>
      </c>
      <c r="B17" s="7" t="s">
        <v>127</v>
      </c>
      <c r="C17" s="7" t="s">
        <v>59</v>
      </c>
      <c r="D17" s="11"/>
      <c r="E17" s="11">
        <v>0</v>
      </c>
      <c r="F17" s="11"/>
      <c r="G17" s="11"/>
      <c r="H17" s="11"/>
      <c r="I17" s="11">
        <v>20</v>
      </c>
      <c r="J17" s="11"/>
      <c r="K17" s="11"/>
      <c r="L17" s="11"/>
      <c r="M17" s="11" t="s">
        <v>39</v>
      </c>
      <c r="N17" s="11">
        <v>25</v>
      </c>
      <c r="O17" s="11">
        <v>0</v>
      </c>
      <c r="P17" s="11">
        <f>SUM(D17:O17)</f>
        <v>45</v>
      </c>
      <c r="Q17" s="11"/>
      <c r="R17" s="11"/>
      <c r="S17" s="11"/>
      <c r="T17" s="11"/>
      <c r="U17" s="11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s="6" customFormat="1">
      <c r="A18" s="7" t="s">
        <v>29</v>
      </c>
      <c r="B18" s="8" t="s">
        <v>239</v>
      </c>
      <c r="C18" s="8" t="s">
        <v>59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v>40</v>
      </c>
      <c r="O18" s="10"/>
      <c r="P18" s="11">
        <f>SUM(I18:O18)</f>
        <v>40</v>
      </c>
      <c r="Q18" s="11"/>
      <c r="R18" s="11"/>
      <c r="S18" s="11"/>
      <c r="T18" s="11"/>
      <c r="U18" s="11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1:71" s="6" customFormat="1">
      <c r="A19" s="7" t="s">
        <v>29</v>
      </c>
      <c r="B19" s="7" t="s">
        <v>226</v>
      </c>
      <c r="C19" s="7" t="s">
        <v>94</v>
      </c>
      <c r="D19" s="11">
        <v>25</v>
      </c>
      <c r="E19" s="11"/>
      <c r="F19" s="11"/>
      <c r="G19" s="11">
        <v>0</v>
      </c>
      <c r="H19" s="11"/>
      <c r="I19" s="11"/>
      <c r="J19" s="11"/>
      <c r="K19" s="11" t="s">
        <v>39</v>
      </c>
      <c r="L19" s="11"/>
      <c r="M19" s="11"/>
      <c r="N19" s="11"/>
      <c r="O19" s="11">
        <v>10</v>
      </c>
      <c r="P19" s="11">
        <f>SUM(D19:O19)</f>
        <v>35</v>
      </c>
      <c r="Q19" s="11"/>
      <c r="R19" s="11"/>
      <c r="S19" s="11"/>
      <c r="T19" s="11"/>
      <c r="U19" s="11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1:71" s="6" customFormat="1">
      <c r="A20" s="8" t="s">
        <v>29</v>
      </c>
      <c r="B20" s="8" t="s">
        <v>74</v>
      </c>
      <c r="C20" s="8" t="s">
        <v>58</v>
      </c>
      <c r="D20" s="10"/>
      <c r="E20" s="10">
        <v>35</v>
      </c>
      <c r="F20" s="10"/>
      <c r="G20" s="10"/>
      <c r="H20" s="10"/>
      <c r="I20" s="10"/>
      <c r="J20" s="10"/>
      <c r="K20" s="10"/>
      <c r="L20" s="10" t="s">
        <v>39</v>
      </c>
      <c r="M20" s="10"/>
      <c r="N20" s="10"/>
      <c r="O20" s="10"/>
      <c r="P20" s="11">
        <f>SUM(D20:O20)</f>
        <v>35</v>
      </c>
      <c r="Q20" s="11"/>
      <c r="R20" s="11"/>
      <c r="S20" s="11"/>
      <c r="T20" s="11"/>
      <c r="U20" s="11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s="6" customFormat="1">
      <c r="A21" s="8" t="s">
        <v>29</v>
      </c>
      <c r="B21" s="8" t="s">
        <v>274</v>
      </c>
      <c r="C21" s="8" t="s">
        <v>59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>
        <v>35</v>
      </c>
      <c r="O21" s="10"/>
      <c r="P21" s="11">
        <v>35</v>
      </c>
      <c r="Q21" s="11"/>
      <c r="R21" s="11"/>
      <c r="S21" s="11"/>
      <c r="T21" s="11"/>
      <c r="U21" s="1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s="6" customFormat="1">
      <c r="A22" s="7" t="s">
        <v>29</v>
      </c>
      <c r="B22" s="8" t="s">
        <v>120</v>
      </c>
      <c r="C22" s="8" t="s">
        <v>56</v>
      </c>
      <c r="D22" s="10">
        <v>0</v>
      </c>
      <c r="E22" s="10"/>
      <c r="F22" s="10">
        <v>20</v>
      </c>
      <c r="G22" s="10">
        <v>10</v>
      </c>
      <c r="H22" s="10">
        <v>0</v>
      </c>
      <c r="I22" s="10"/>
      <c r="J22" s="10"/>
      <c r="K22" s="10"/>
      <c r="L22" s="10"/>
      <c r="M22" s="10"/>
      <c r="N22" s="10"/>
      <c r="O22" s="10"/>
      <c r="P22" s="11">
        <f>SUM(D22:O22)</f>
        <v>30</v>
      </c>
      <c r="Q22" s="11"/>
      <c r="R22" s="11"/>
      <c r="S22" s="11"/>
      <c r="T22" s="11"/>
      <c r="U22" s="11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s="6" customFormat="1">
      <c r="A23" s="7" t="s">
        <v>29</v>
      </c>
      <c r="B23" s="7" t="s">
        <v>115</v>
      </c>
      <c r="C23" s="7" t="s">
        <v>94</v>
      </c>
      <c r="D23" s="11">
        <v>0</v>
      </c>
      <c r="E23" s="11"/>
      <c r="F23" s="11"/>
      <c r="G23" s="11">
        <v>20</v>
      </c>
      <c r="H23" s="11">
        <v>5</v>
      </c>
      <c r="I23" s="11"/>
      <c r="J23" s="11"/>
      <c r="K23" s="11"/>
      <c r="L23" s="11"/>
      <c r="M23" s="11"/>
      <c r="N23" s="11"/>
      <c r="O23" s="11"/>
      <c r="P23" s="11">
        <f>SUM(D23:O23)</f>
        <v>25</v>
      </c>
      <c r="Q23" s="11"/>
      <c r="R23" s="11"/>
      <c r="S23" s="11"/>
      <c r="T23" s="11"/>
      <c r="U23" s="11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s="6" customFormat="1">
      <c r="A24" s="7" t="s">
        <v>29</v>
      </c>
      <c r="B24" s="8" t="s">
        <v>129</v>
      </c>
      <c r="C24" s="9" t="s">
        <v>61</v>
      </c>
      <c r="D24" s="10"/>
      <c r="E24" s="10">
        <v>0</v>
      </c>
      <c r="F24" s="10"/>
      <c r="G24" s="10"/>
      <c r="H24" s="10">
        <v>20</v>
      </c>
      <c r="I24" s="10"/>
      <c r="J24" s="10"/>
      <c r="K24" s="10" t="s">
        <v>39</v>
      </c>
      <c r="L24" s="10"/>
      <c r="M24" s="10"/>
      <c r="N24" s="10"/>
      <c r="O24" s="10"/>
      <c r="P24" s="11">
        <f>SUM(D24:O24)</f>
        <v>20</v>
      </c>
      <c r="Q24" s="11"/>
      <c r="R24" s="11"/>
      <c r="S24" s="11"/>
      <c r="T24" s="11"/>
      <c r="U24" s="11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s="6" customFormat="1">
      <c r="A25" s="8" t="s">
        <v>29</v>
      </c>
      <c r="B25" s="8" t="s">
        <v>275</v>
      </c>
      <c r="C25" s="8" t="s">
        <v>59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>
        <v>20</v>
      </c>
      <c r="O25" s="10"/>
      <c r="P25" s="11">
        <v>20</v>
      </c>
      <c r="Q25" s="11"/>
      <c r="R25" s="11"/>
      <c r="S25" s="11"/>
      <c r="T25" s="11"/>
      <c r="U25" s="11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s="6" customFormat="1">
      <c r="A26" s="7" t="s">
        <v>29</v>
      </c>
      <c r="B26" s="8" t="s">
        <v>128</v>
      </c>
      <c r="C26" s="8" t="s">
        <v>56</v>
      </c>
      <c r="D26" s="10"/>
      <c r="E26" s="10">
        <v>0</v>
      </c>
      <c r="F26" s="10">
        <v>15</v>
      </c>
      <c r="G26" s="10"/>
      <c r="H26" s="10"/>
      <c r="I26" s="10"/>
      <c r="J26" s="10" t="s">
        <v>39</v>
      </c>
      <c r="K26" s="10"/>
      <c r="L26" s="10"/>
      <c r="M26" s="10"/>
      <c r="N26" s="10"/>
      <c r="O26" s="10">
        <v>0</v>
      </c>
      <c r="P26" s="11">
        <f>SUM(D26:O26)</f>
        <v>15</v>
      </c>
      <c r="Q26" s="10"/>
      <c r="R26" s="10"/>
      <c r="S26" s="10"/>
      <c r="T26" s="10"/>
      <c r="U26" s="10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s="6" customFormat="1">
      <c r="A27" s="7" t="s">
        <v>29</v>
      </c>
      <c r="B27" s="8" t="s">
        <v>248</v>
      </c>
      <c r="C27" s="8" t="s">
        <v>241</v>
      </c>
      <c r="D27" s="10"/>
      <c r="E27" s="10"/>
      <c r="F27" s="10"/>
      <c r="G27" s="10"/>
      <c r="H27" s="10"/>
      <c r="I27" s="10">
        <v>15</v>
      </c>
      <c r="J27" s="10"/>
      <c r="K27" s="10"/>
      <c r="L27" s="10"/>
      <c r="M27" s="10"/>
      <c r="N27" s="10"/>
      <c r="O27" s="10"/>
      <c r="P27" s="11">
        <f>SUM(I27:O27)</f>
        <v>15</v>
      </c>
      <c r="Q27" s="11"/>
      <c r="R27" s="11"/>
      <c r="S27" s="11"/>
      <c r="T27" s="11"/>
      <c r="U27" s="10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>
      <c r="A28" s="8" t="s">
        <v>29</v>
      </c>
      <c r="B28" s="7" t="s">
        <v>112</v>
      </c>
      <c r="C28" s="7" t="s">
        <v>56</v>
      </c>
      <c r="D28" s="11">
        <v>10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>
        <f>SUM(D28:O28)</f>
        <v>10</v>
      </c>
      <c r="Q28" s="11"/>
      <c r="R28" s="11"/>
      <c r="S28" s="11"/>
      <c r="T28" s="11"/>
      <c r="U28" s="10"/>
    </row>
    <row r="29" spans="1:71" s="5" customFormat="1">
      <c r="A29" s="8" t="s">
        <v>29</v>
      </c>
      <c r="B29" s="8" t="s">
        <v>113</v>
      </c>
      <c r="C29" s="8" t="s">
        <v>57</v>
      </c>
      <c r="D29" s="10">
        <v>5</v>
      </c>
      <c r="E29" s="10"/>
      <c r="F29" s="10"/>
      <c r="G29" s="10">
        <v>5</v>
      </c>
      <c r="H29" s="10"/>
      <c r="I29" s="10"/>
      <c r="J29" s="10"/>
      <c r="K29" s="10"/>
      <c r="L29" s="10"/>
      <c r="M29" s="10"/>
      <c r="N29" s="10"/>
      <c r="O29" s="10"/>
      <c r="P29" s="11">
        <f>SUM(D29:O29)</f>
        <v>10</v>
      </c>
      <c r="Q29" s="11"/>
      <c r="R29" s="11"/>
      <c r="S29" s="11"/>
      <c r="T29" s="11"/>
      <c r="U29" s="10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s="5" customFormat="1">
      <c r="A30" s="7" t="s">
        <v>29</v>
      </c>
      <c r="B30" s="7" t="s">
        <v>249</v>
      </c>
      <c r="C30" s="7" t="s">
        <v>241</v>
      </c>
      <c r="D30" s="11"/>
      <c r="E30" s="11"/>
      <c r="F30" s="11"/>
      <c r="G30" s="11"/>
      <c r="H30" s="11"/>
      <c r="I30" s="11">
        <v>10</v>
      </c>
      <c r="J30" s="11"/>
      <c r="K30" s="11"/>
      <c r="L30" s="11"/>
      <c r="M30" s="11"/>
      <c r="N30" s="11"/>
      <c r="O30" s="11"/>
      <c r="P30" s="11">
        <f>SUM(I30:O30)</f>
        <v>10</v>
      </c>
      <c r="Q30" s="11"/>
      <c r="R30" s="11"/>
      <c r="S30" s="11"/>
      <c r="T30" s="11"/>
      <c r="U30" s="1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>
      <c r="A31" s="8" t="s">
        <v>29</v>
      </c>
      <c r="B31" s="8" t="s">
        <v>315</v>
      </c>
      <c r="C31" s="8" t="s">
        <v>58</v>
      </c>
      <c r="D31" s="10"/>
      <c r="E31" s="10"/>
      <c r="F31" s="10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1">
        <f>SUM(F31:O31)</f>
        <v>10</v>
      </c>
      <c r="Q31" s="10"/>
      <c r="R31" s="10"/>
      <c r="S31" s="10"/>
      <c r="T31" s="10"/>
      <c r="U31" s="10"/>
    </row>
    <row r="32" spans="1:71" s="5" customFormat="1">
      <c r="A32" s="7" t="s">
        <v>29</v>
      </c>
      <c r="B32" s="7" t="s">
        <v>118</v>
      </c>
      <c r="C32" s="7" t="s">
        <v>56</v>
      </c>
      <c r="D32" s="11">
        <v>0</v>
      </c>
      <c r="E32" s="11"/>
      <c r="F32" s="11"/>
      <c r="G32" s="11">
        <v>0</v>
      </c>
      <c r="H32" s="11">
        <v>0</v>
      </c>
      <c r="I32" s="11"/>
      <c r="J32" s="11"/>
      <c r="K32" s="11"/>
      <c r="L32" s="11"/>
      <c r="M32" s="11"/>
      <c r="N32" s="11"/>
      <c r="O32" s="11">
        <v>5</v>
      </c>
      <c r="P32" s="11">
        <f>SUM(D32:O32)</f>
        <v>5</v>
      </c>
      <c r="Q32" s="10"/>
      <c r="R32" s="10"/>
      <c r="S32" s="10"/>
      <c r="T32" s="10"/>
      <c r="U32" s="10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21">
      <c r="A33" s="7" t="s">
        <v>29</v>
      </c>
      <c r="B33" s="7" t="s">
        <v>250</v>
      </c>
      <c r="C33" s="7" t="s">
        <v>241</v>
      </c>
      <c r="D33" s="11"/>
      <c r="E33" s="11"/>
      <c r="F33" s="11"/>
      <c r="G33" s="11"/>
      <c r="H33" s="11"/>
      <c r="I33" s="11">
        <v>5</v>
      </c>
      <c r="J33" s="11"/>
      <c r="K33" s="11"/>
      <c r="L33" s="11"/>
      <c r="M33" s="11"/>
      <c r="N33" s="11"/>
      <c r="O33" s="11"/>
      <c r="P33" s="11">
        <f>SUM(I33:O33)</f>
        <v>5</v>
      </c>
      <c r="Q33" s="10"/>
      <c r="R33" s="10"/>
      <c r="S33" s="10"/>
      <c r="T33" s="10"/>
      <c r="U33" s="10"/>
    </row>
    <row r="34" spans="1:21">
      <c r="A34" s="7" t="s">
        <v>29</v>
      </c>
      <c r="B34" s="7" t="s">
        <v>298</v>
      </c>
      <c r="C34" s="7" t="s">
        <v>241</v>
      </c>
      <c r="D34" s="11"/>
      <c r="E34" s="11"/>
      <c r="F34" s="11"/>
      <c r="G34" s="11"/>
      <c r="H34" s="11"/>
      <c r="I34" s="11">
        <v>0</v>
      </c>
      <c r="J34" s="11"/>
      <c r="K34" s="11"/>
      <c r="L34" s="11"/>
      <c r="M34" s="11" t="s">
        <v>39</v>
      </c>
      <c r="N34" s="11">
        <v>5</v>
      </c>
      <c r="O34" s="11"/>
      <c r="P34" s="11">
        <f>SUM(I34:O34)</f>
        <v>5</v>
      </c>
      <c r="Q34" s="10"/>
      <c r="R34" s="10"/>
      <c r="S34" s="10"/>
      <c r="T34" s="10"/>
      <c r="U34" s="10"/>
    </row>
    <row r="35" spans="1:21">
      <c r="A35" s="7" t="s">
        <v>29</v>
      </c>
      <c r="B35" s="7" t="s">
        <v>119</v>
      </c>
      <c r="C35" s="7" t="s">
        <v>61</v>
      </c>
      <c r="D35" s="11">
        <v>0</v>
      </c>
      <c r="E35" s="11"/>
      <c r="F35" s="11"/>
      <c r="G35" s="11"/>
      <c r="H35" s="11">
        <v>0</v>
      </c>
      <c r="I35" s="11"/>
      <c r="J35" s="11" t="s">
        <v>39</v>
      </c>
      <c r="K35" s="11"/>
      <c r="L35" s="11"/>
      <c r="M35" s="11"/>
      <c r="N35" s="11"/>
      <c r="O35" s="11"/>
      <c r="P35" s="11">
        <f t="shared" ref="P35:P46" si="1">SUM(D35:O35)</f>
        <v>0</v>
      </c>
      <c r="Q35" s="10"/>
      <c r="R35" s="10"/>
      <c r="S35" s="10"/>
      <c r="T35" s="10"/>
      <c r="U35" s="10"/>
    </row>
    <row r="36" spans="1:21">
      <c r="A36" s="8" t="s">
        <v>29</v>
      </c>
      <c r="B36" s="8" t="s">
        <v>121</v>
      </c>
      <c r="C36" s="9" t="s">
        <v>56</v>
      </c>
      <c r="D36" s="10">
        <v>0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1">
        <f t="shared" si="1"/>
        <v>0</v>
      </c>
      <c r="Q36" s="10"/>
      <c r="R36" s="10"/>
      <c r="S36" s="10"/>
      <c r="T36" s="10"/>
      <c r="U36" s="10"/>
    </row>
    <row r="37" spans="1:21">
      <c r="A37" s="7" t="s">
        <v>29</v>
      </c>
      <c r="B37" s="8" t="s">
        <v>122</v>
      </c>
      <c r="C37" s="8" t="s">
        <v>61</v>
      </c>
      <c r="D37" s="10">
        <v>0</v>
      </c>
      <c r="E37" s="10"/>
      <c r="F37" s="10"/>
      <c r="G37" s="10"/>
      <c r="H37" s="10">
        <v>0</v>
      </c>
      <c r="I37" s="10"/>
      <c r="J37" s="10" t="s">
        <v>39</v>
      </c>
      <c r="K37" s="10"/>
      <c r="L37" s="10"/>
      <c r="M37" s="10"/>
      <c r="N37" s="10"/>
      <c r="O37" s="10"/>
      <c r="P37" s="11">
        <f t="shared" si="1"/>
        <v>0</v>
      </c>
      <c r="Q37" s="10"/>
      <c r="R37" s="10"/>
      <c r="S37" s="10"/>
      <c r="T37" s="10"/>
      <c r="U37" s="10"/>
    </row>
    <row r="38" spans="1:21">
      <c r="A38" s="8" t="s">
        <v>29</v>
      </c>
      <c r="B38" s="7" t="s">
        <v>123</v>
      </c>
      <c r="C38" s="7" t="s">
        <v>57</v>
      </c>
      <c r="D38" s="11">
        <v>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>
        <v>0</v>
      </c>
      <c r="P38" s="11">
        <f t="shared" si="1"/>
        <v>0</v>
      </c>
      <c r="Q38" s="10"/>
      <c r="R38" s="10"/>
      <c r="S38" s="10"/>
      <c r="T38" s="10"/>
      <c r="U38" s="10"/>
    </row>
    <row r="39" spans="1:21">
      <c r="A39" s="7" t="s">
        <v>29</v>
      </c>
      <c r="B39" s="7" t="s">
        <v>130</v>
      </c>
      <c r="C39" s="7" t="s">
        <v>235</v>
      </c>
      <c r="D39" s="11"/>
      <c r="E39" s="11">
        <v>0</v>
      </c>
      <c r="F39" s="11"/>
      <c r="G39" s="11"/>
      <c r="H39" s="11"/>
      <c r="I39" s="11"/>
      <c r="J39" s="11"/>
      <c r="K39" s="11" t="s">
        <v>39</v>
      </c>
      <c r="L39" s="11"/>
      <c r="M39" s="11"/>
      <c r="N39" s="11"/>
      <c r="O39" s="11">
        <v>0</v>
      </c>
      <c r="P39" s="11">
        <f t="shared" si="1"/>
        <v>0</v>
      </c>
      <c r="Q39" s="10"/>
      <c r="R39" s="10"/>
      <c r="S39" s="10"/>
      <c r="T39" s="10"/>
      <c r="U39" s="10"/>
    </row>
    <row r="40" spans="1:21">
      <c r="A40" s="7" t="s">
        <v>29</v>
      </c>
      <c r="B40" s="7" t="s">
        <v>131</v>
      </c>
      <c r="C40" s="7" t="s">
        <v>55</v>
      </c>
      <c r="D40" s="11"/>
      <c r="E40" s="11"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>
        <f t="shared" si="1"/>
        <v>0</v>
      </c>
      <c r="Q40" s="10"/>
      <c r="R40" s="10"/>
      <c r="S40" s="10"/>
      <c r="T40" s="10"/>
      <c r="U40" s="10"/>
    </row>
    <row r="41" spans="1:21">
      <c r="A41" s="7" t="s">
        <v>29</v>
      </c>
      <c r="B41" s="7" t="s">
        <v>132</v>
      </c>
      <c r="C41" s="7" t="s">
        <v>59</v>
      </c>
      <c r="D41" s="11"/>
      <c r="E41" s="11"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>
        <f t="shared" si="1"/>
        <v>0</v>
      </c>
      <c r="Q41" s="10"/>
      <c r="R41" s="10"/>
      <c r="S41" s="10"/>
      <c r="T41" s="10"/>
      <c r="U41" s="10"/>
    </row>
    <row r="42" spans="1:21">
      <c r="A42" s="7" t="s">
        <v>29</v>
      </c>
      <c r="B42" s="7" t="s">
        <v>133</v>
      </c>
      <c r="C42" s="7" t="s">
        <v>61</v>
      </c>
      <c r="D42" s="11"/>
      <c r="E42" s="11">
        <v>0</v>
      </c>
      <c r="F42" s="11"/>
      <c r="G42" s="11"/>
      <c r="H42" s="11">
        <v>0</v>
      </c>
      <c r="I42" s="11"/>
      <c r="J42" s="11"/>
      <c r="K42" s="11"/>
      <c r="L42" s="11"/>
      <c r="M42" s="11"/>
      <c r="N42" s="11"/>
      <c r="O42" s="11"/>
      <c r="P42" s="11">
        <f t="shared" si="1"/>
        <v>0</v>
      </c>
      <c r="Q42" s="10"/>
      <c r="R42" s="10"/>
      <c r="S42" s="10"/>
      <c r="T42" s="10"/>
      <c r="U42" s="10"/>
    </row>
    <row r="43" spans="1:21">
      <c r="A43" s="7" t="s">
        <v>29</v>
      </c>
      <c r="B43" s="7" t="s">
        <v>134</v>
      </c>
      <c r="C43" s="7" t="s">
        <v>95</v>
      </c>
      <c r="D43" s="11"/>
      <c r="E43" s="11">
        <v>0</v>
      </c>
      <c r="F43" s="11"/>
      <c r="G43" s="11"/>
      <c r="H43" s="11">
        <v>0</v>
      </c>
      <c r="I43" s="11"/>
      <c r="J43" s="11" t="s">
        <v>39</v>
      </c>
      <c r="K43" s="11" t="s">
        <v>39</v>
      </c>
      <c r="L43" s="11"/>
      <c r="M43" s="11"/>
      <c r="N43" s="11"/>
      <c r="O43" s="11">
        <v>0</v>
      </c>
      <c r="P43" s="11">
        <f t="shared" si="1"/>
        <v>0</v>
      </c>
      <c r="Q43" s="10"/>
      <c r="R43" s="10"/>
      <c r="S43" s="10"/>
      <c r="T43" s="10"/>
      <c r="U43" s="10"/>
    </row>
    <row r="44" spans="1:21">
      <c r="A44" s="7" t="s">
        <v>29</v>
      </c>
      <c r="B44" s="7" t="s">
        <v>135</v>
      </c>
      <c r="C44" s="7" t="s">
        <v>61</v>
      </c>
      <c r="D44" s="11"/>
      <c r="E44" s="11"/>
      <c r="F44" s="11"/>
      <c r="G44" s="11"/>
      <c r="H44" s="11">
        <v>0</v>
      </c>
      <c r="I44" s="11"/>
      <c r="J44" s="11" t="s">
        <v>39</v>
      </c>
      <c r="K44" s="11"/>
      <c r="L44" s="11"/>
      <c r="M44" s="11"/>
      <c r="N44" s="11"/>
      <c r="O44" s="11"/>
      <c r="P44" s="11">
        <f t="shared" si="1"/>
        <v>0</v>
      </c>
      <c r="Q44" s="10"/>
      <c r="R44" s="10"/>
      <c r="S44" s="10"/>
      <c r="T44" s="10"/>
      <c r="U44" s="10"/>
    </row>
    <row r="45" spans="1:21">
      <c r="A45" s="7" t="s">
        <v>29</v>
      </c>
      <c r="B45" s="7" t="s">
        <v>136</v>
      </c>
      <c r="C45" s="7" t="s">
        <v>61</v>
      </c>
      <c r="D45" s="11"/>
      <c r="E45" s="11"/>
      <c r="F45" s="11"/>
      <c r="G45" s="11"/>
      <c r="H45" s="11">
        <v>0</v>
      </c>
      <c r="I45" s="11"/>
      <c r="J45" s="11"/>
      <c r="K45" s="11"/>
      <c r="L45" s="11"/>
      <c r="M45" s="11"/>
      <c r="N45" s="11"/>
      <c r="O45" s="11"/>
      <c r="P45" s="11">
        <f t="shared" si="1"/>
        <v>0</v>
      </c>
      <c r="Q45" s="10"/>
      <c r="R45" s="10"/>
      <c r="S45" s="10"/>
      <c r="T45" s="10"/>
      <c r="U45" s="10"/>
    </row>
    <row r="46" spans="1:21">
      <c r="A46" s="7" t="s">
        <v>29</v>
      </c>
      <c r="B46" s="7" t="s">
        <v>137</v>
      </c>
      <c r="C46" s="7" t="s">
        <v>61</v>
      </c>
      <c r="D46" s="11"/>
      <c r="E46" s="11"/>
      <c r="F46" s="11"/>
      <c r="G46" s="11"/>
      <c r="H46" s="11">
        <v>0</v>
      </c>
      <c r="I46" s="11"/>
      <c r="J46" s="11"/>
      <c r="K46" s="11"/>
      <c r="L46" s="11"/>
      <c r="M46" s="11"/>
      <c r="N46" s="11"/>
      <c r="O46" s="11"/>
      <c r="P46" s="11">
        <f t="shared" si="1"/>
        <v>0</v>
      </c>
      <c r="Q46" s="10"/>
      <c r="R46" s="10"/>
      <c r="S46" s="10"/>
      <c r="T46" s="10"/>
      <c r="U46" s="10"/>
    </row>
    <row r="47" spans="1:21">
      <c r="A47" s="7" t="s">
        <v>29</v>
      </c>
      <c r="B47" s="8" t="s">
        <v>251</v>
      </c>
      <c r="C47" s="8" t="s">
        <v>241</v>
      </c>
      <c r="D47" s="10"/>
      <c r="E47" s="10"/>
      <c r="F47" s="10"/>
      <c r="G47" s="10"/>
      <c r="H47" s="10"/>
      <c r="I47" s="10">
        <v>0</v>
      </c>
      <c r="J47" s="10"/>
      <c r="K47" s="10"/>
      <c r="L47" s="10"/>
      <c r="M47" s="10"/>
      <c r="N47" s="10"/>
      <c r="O47" s="10"/>
      <c r="P47" s="11">
        <f>SUM(I47:O47)</f>
        <v>0</v>
      </c>
      <c r="Q47" s="10"/>
      <c r="R47" s="10"/>
      <c r="S47" s="10"/>
      <c r="T47" s="10"/>
      <c r="U47" s="10"/>
    </row>
    <row r="48" spans="1:21">
      <c r="A48" s="7" t="s">
        <v>29</v>
      </c>
      <c r="B48" s="8" t="s">
        <v>252</v>
      </c>
      <c r="C48" s="8" t="s">
        <v>241</v>
      </c>
      <c r="D48" s="10"/>
      <c r="E48" s="10"/>
      <c r="F48" s="10"/>
      <c r="G48" s="10"/>
      <c r="H48" s="10"/>
      <c r="I48" s="10">
        <v>0</v>
      </c>
      <c r="J48" s="10"/>
      <c r="K48" s="10"/>
      <c r="L48" s="10"/>
      <c r="M48" s="10"/>
      <c r="N48" s="10"/>
      <c r="O48" s="10"/>
      <c r="P48" s="11">
        <f>SUM(I48:O48)</f>
        <v>0</v>
      </c>
      <c r="Q48" s="10"/>
      <c r="R48" s="10"/>
      <c r="S48" s="10"/>
      <c r="T48" s="10"/>
      <c r="U48" s="10"/>
    </row>
    <row r="49" spans="1:21">
      <c r="A49" s="7" t="s">
        <v>29</v>
      </c>
      <c r="B49" s="8" t="s">
        <v>253</v>
      </c>
      <c r="C49" s="8" t="s">
        <v>241</v>
      </c>
      <c r="D49" s="10"/>
      <c r="E49" s="10"/>
      <c r="F49" s="10"/>
      <c r="G49" s="10"/>
      <c r="H49" s="10"/>
      <c r="I49" s="10">
        <v>0</v>
      </c>
      <c r="J49" s="10"/>
      <c r="K49" s="10"/>
      <c r="L49" s="10"/>
      <c r="M49" s="10"/>
      <c r="N49" s="10"/>
      <c r="O49" s="10"/>
      <c r="P49" s="11">
        <f>SUM(I49:O49)</f>
        <v>0</v>
      </c>
      <c r="Q49" s="10"/>
      <c r="R49" s="10"/>
      <c r="S49" s="10"/>
      <c r="T49" s="10"/>
      <c r="U49" s="10"/>
    </row>
    <row r="50" spans="1:21">
      <c r="A50" s="7" t="s">
        <v>29</v>
      </c>
      <c r="B50" s="8" t="s">
        <v>276</v>
      </c>
      <c r="C50" s="8" t="s">
        <v>241</v>
      </c>
      <c r="D50" s="10"/>
      <c r="E50" s="10"/>
      <c r="F50" s="10"/>
      <c r="G50" s="10"/>
      <c r="H50" s="10"/>
      <c r="I50" s="10">
        <v>0</v>
      </c>
      <c r="J50" s="10"/>
      <c r="K50" s="10"/>
      <c r="L50" s="10"/>
      <c r="M50" s="10" t="s">
        <v>39</v>
      </c>
      <c r="N50" s="10">
        <v>0</v>
      </c>
      <c r="O50" s="10"/>
      <c r="P50" s="11">
        <f>SUM(I50:O50)</f>
        <v>0</v>
      </c>
      <c r="Q50" s="10"/>
      <c r="R50" s="10"/>
      <c r="S50" s="10"/>
      <c r="T50" s="10"/>
      <c r="U50" s="10"/>
    </row>
    <row r="51" spans="1:21">
      <c r="A51" s="8" t="s">
        <v>29</v>
      </c>
      <c r="B51" s="8" t="s">
        <v>277</v>
      </c>
      <c r="C51" s="8" t="s">
        <v>59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>
        <v>0</v>
      </c>
      <c r="O51" s="10"/>
      <c r="P51" s="11">
        <v>0</v>
      </c>
      <c r="Q51" s="10"/>
      <c r="R51" s="10"/>
      <c r="S51" s="10"/>
      <c r="T51" s="10"/>
      <c r="U51" s="10"/>
    </row>
    <row r="52" spans="1:21">
      <c r="A52" s="8" t="s">
        <v>29</v>
      </c>
      <c r="B52" s="8" t="s">
        <v>293</v>
      </c>
      <c r="C52" s="8" t="s">
        <v>294</v>
      </c>
      <c r="D52" s="10"/>
      <c r="E52" s="10"/>
      <c r="F52" s="10"/>
      <c r="G52" s="10"/>
      <c r="H52" s="10"/>
      <c r="I52" s="10"/>
      <c r="J52" s="10"/>
      <c r="K52" s="10"/>
      <c r="L52" s="10"/>
      <c r="M52" s="10" t="s">
        <v>39</v>
      </c>
      <c r="N52" s="10"/>
      <c r="O52" s="10"/>
      <c r="P52" s="11">
        <v>0</v>
      </c>
      <c r="Q52" s="10"/>
      <c r="R52" s="10"/>
      <c r="S52" s="10"/>
      <c r="T52" s="10"/>
      <c r="U52" s="10"/>
    </row>
    <row r="53" spans="1:21">
      <c r="A53" s="8" t="s">
        <v>29</v>
      </c>
      <c r="B53" s="8" t="s">
        <v>296</v>
      </c>
      <c r="C53" s="8" t="s">
        <v>55</v>
      </c>
      <c r="D53" s="10"/>
      <c r="E53" s="10"/>
      <c r="F53" s="10"/>
      <c r="G53" s="10"/>
      <c r="H53" s="10"/>
      <c r="I53" s="10"/>
      <c r="J53" s="10"/>
      <c r="K53" s="10"/>
      <c r="L53" s="10"/>
      <c r="M53" s="10" t="s">
        <v>39</v>
      </c>
      <c r="N53" s="10"/>
      <c r="O53" s="10"/>
      <c r="P53" s="11">
        <v>0</v>
      </c>
      <c r="Q53" s="10"/>
      <c r="R53" s="10"/>
      <c r="S53" s="10"/>
      <c r="T53" s="10"/>
      <c r="U53" s="10"/>
    </row>
    <row r="54" spans="1:21">
      <c r="A54" s="8" t="s">
        <v>29</v>
      </c>
      <c r="B54" s="8"/>
      <c r="C54" s="8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1"/>
      <c r="Q54" s="10"/>
      <c r="R54" s="10"/>
      <c r="S54" s="10"/>
      <c r="T54" s="10"/>
      <c r="U54" s="10"/>
    </row>
    <row r="55" spans="1:21">
      <c r="K55"/>
    </row>
    <row r="56" spans="1:21">
      <c r="K56"/>
    </row>
    <row r="57" spans="1:21">
      <c r="K57"/>
    </row>
    <row r="58" spans="1:21">
      <c r="K58"/>
    </row>
    <row r="59" spans="1:21">
      <c r="K59"/>
    </row>
    <row r="60" spans="1:21">
      <c r="K60"/>
    </row>
    <row r="61" spans="1:21">
      <c r="K61"/>
    </row>
    <row r="62" spans="1:21">
      <c r="K62"/>
    </row>
    <row r="63" spans="1:21">
      <c r="K63"/>
    </row>
    <row r="64" spans="1:21">
      <c r="K64"/>
    </row>
    <row r="65" spans="4:22">
      <c r="K65"/>
    </row>
    <row r="66" spans="4:22">
      <c r="K66"/>
      <c r="V66" s="12"/>
    </row>
    <row r="67" spans="4:22">
      <c r="D67" s="12"/>
      <c r="E67" s="12"/>
      <c r="F67" s="12"/>
      <c r="G67" s="12"/>
      <c r="H67" s="12"/>
      <c r="I67" s="12"/>
      <c r="J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4:22">
      <c r="D68" s="12"/>
      <c r="E68" s="12"/>
      <c r="F68" s="12"/>
      <c r="G68" s="12"/>
      <c r="H68" s="12"/>
      <c r="I68" s="12"/>
      <c r="J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4:22">
      <c r="D69" s="12"/>
      <c r="E69" s="12"/>
      <c r="F69" s="12"/>
      <c r="G69" s="12"/>
      <c r="H69" s="12"/>
      <c r="I69" s="12"/>
      <c r="J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4:22">
      <c r="D70" s="12"/>
      <c r="E70" s="12"/>
      <c r="F70" s="12"/>
      <c r="G70" s="12"/>
      <c r="H70" s="12"/>
      <c r="I70" s="12"/>
      <c r="J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4:22">
      <c r="D71" s="12"/>
      <c r="E71" s="12"/>
      <c r="F71" s="12"/>
      <c r="G71" s="12"/>
      <c r="H71" s="12"/>
      <c r="I71" s="12"/>
      <c r="J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</sheetData>
  <autoFilter ref="A1:U37">
    <filterColumn colId="16" showButton="0"/>
    <filterColumn colId="17" showButton="0"/>
    <filterColumn colId="18" showButton="0"/>
    <sortState ref="A2:V37">
      <sortCondition descending="1" ref="P1:P37"/>
    </sortState>
  </autoFilter>
  <sortState ref="A3:P53">
    <sortCondition descending="1" ref="P3:P53"/>
  </sortState>
  <mergeCells count="1">
    <mergeCell ref="Q1:T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J39"/>
  <sheetViews>
    <sheetView workbookViewId="0">
      <selection activeCell="I30" sqref="I30"/>
    </sheetView>
  </sheetViews>
  <sheetFormatPr defaultRowHeight="14.5"/>
  <cols>
    <col min="1" max="1" width="6.81640625" customWidth="1"/>
    <col min="2" max="2" width="18.6328125" customWidth="1"/>
    <col min="3" max="3" width="7.36328125" customWidth="1"/>
    <col min="4" max="4" width="5.54296875" customWidth="1"/>
    <col min="5" max="5" width="5.453125" customWidth="1"/>
    <col min="6" max="6" width="6" customWidth="1"/>
    <col min="7" max="8" width="5.26953125" customWidth="1"/>
    <col min="9" max="10" width="5" customWidth="1"/>
    <col min="11" max="11" width="5.81640625" style="12" customWidth="1"/>
    <col min="12" max="12" width="4.7265625" customWidth="1"/>
    <col min="13" max="13" width="5" customWidth="1"/>
    <col min="14" max="14" width="4.81640625" customWidth="1"/>
    <col min="15" max="15" width="5.453125" customWidth="1"/>
    <col min="16" max="16" width="6.7265625" customWidth="1"/>
    <col min="17" max="17" width="5.54296875" customWidth="1"/>
    <col min="18" max="18" width="4.81640625" customWidth="1"/>
    <col min="19" max="19" width="4.26953125" customWidth="1"/>
    <col min="20" max="20" width="4.54296875" customWidth="1"/>
    <col min="21" max="21" width="9.453125" customWidth="1"/>
  </cols>
  <sheetData>
    <row r="1" spans="1:6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20</v>
      </c>
      <c r="J1" s="17" t="s">
        <v>37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17</v>
      </c>
      <c r="Q1" s="39" t="s">
        <v>18</v>
      </c>
      <c r="R1" s="39"/>
      <c r="S1" s="39"/>
      <c r="T1" s="39"/>
      <c r="U1" s="17" t="s">
        <v>19</v>
      </c>
    </row>
    <row r="2" spans="1:62">
      <c r="A2" s="8"/>
      <c r="B2" s="8"/>
      <c r="C2" s="8"/>
      <c r="D2" s="10" t="s">
        <v>13</v>
      </c>
      <c r="E2" s="10" t="s">
        <v>13</v>
      </c>
      <c r="F2" s="10" t="s">
        <v>13</v>
      </c>
      <c r="G2" s="10" t="s">
        <v>14</v>
      </c>
      <c r="H2" s="10" t="s">
        <v>14</v>
      </c>
      <c r="I2" s="10" t="s">
        <v>14</v>
      </c>
      <c r="J2" s="10" t="s">
        <v>15</v>
      </c>
      <c r="K2" s="10" t="s">
        <v>15</v>
      </c>
      <c r="L2" s="10" t="s">
        <v>15</v>
      </c>
      <c r="M2" s="10" t="s">
        <v>15</v>
      </c>
      <c r="N2" s="10" t="s">
        <v>16</v>
      </c>
      <c r="O2" s="10" t="s">
        <v>16</v>
      </c>
      <c r="P2" s="10"/>
      <c r="Q2" s="10" t="s">
        <v>319</v>
      </c>
      <c r="R2" s="10" t="s">
        <v>320</v>
      </c>
      <c r="S2" s="10" t="s">
        <v>321</v>
      </c>
      <c r="T2" s="10" t="s">
        <v>322</v>
      </c>
      <c r="U2" s="10"/>
    </row>
    <row r="3" spans="1:62">
      <c r="A3" s="7" t="s">
        <v>30</v>
      </c>
      <c r="B3" s="7" t="s">
        <v>140</v>
      </c>
      <c r="C3" s="7" t="s">
        <v>56</v>
      </c>
      <c r="D3" s="11">
        <v>50</v>
      </c>
      <c r="E3" s="11">
        <v>75</v>
      </c>
      <c r="F3" s="11">
        <v>75</v>
      </c>
      <c r="G3" s="11">
        <v>50</v>
      </c>
      <c r="H3" s="11"/>
      <c r="I3" s="11">
        <v>50</v>
      </c>
      <c r="J3" s="11"/>
      <c r="K3" s="11" t="s">
        <v>39</v>
      </c>
      <c r="L3" s="11"/>
      <c r="M3" s="11"/>
      <c r="N3" s="11">
        <v>75</v>
      </c>
      <c r="O3" s="11">
        <v>75</v>
      </c>
      <c r="P3" s="11">
        <f t="shared" ref="P3:P8" si="0">SUM(D3:O3)</f>
        <v>450</v>
      </c>
      <c r="Q3" s="11">
        <v>150</v>
      </c>
      <c r="R3" s="11">
        <v>50</v>
      </c>
      <c r="S3" s="11" t="s">
        <v>39</v>
      </c>
      <c r="T3" s="11">
        <v>75</v>
      </c>
      <c r="U3" s="11">
        <f>SUM(Q3:T3)</f>
        <v>275</v>
      </c>
    </row>
    <row r="4" spans="1:62">
      <c r="A4" s="7" t="s">
        <v>30</v>
      </c>
      <c r="B4" s="8" t="s">
        <v>142</v>
      </c>
      <c r="C4" s="8" t="s">
        <v>56</v>
      </c>
      <c r="D4" s="10">
        <v>35</v>
      </c>
      <c r="E4" s="10">
        <v>35</v>
      </c>
      <c r="F4" s="10"/>
      <c r="G4" s="10">
        <v>35</v>
      </c>
      <c r="H4" s="10">
        <v>40</v>
      </c>
      <c r="I4" s="10">
        <v>35</v>
      </c>
      <c r="J4" s="10"/>
      <c r="K4" s="10"/>
      <c r="L4" s="10"/>
      <c r="M4" s="10"/>
      <c r="N4" s="10">
        <v>50</v>
      </c>
      <c r="O4" s="10">
        <v>40</v>
      </c>
      <c r="P4" s="11">
        <f t="shared" si="0"/>
        <v>270</v>
      </c>
      <c r="Q4" s="11"/>
      <c r="R4" s="11"/>
      <c r="S4" s="11"/>
      <c r="T4" s="11"/>
      <c r="U4" s="11"/>
    </row>
    <row r="5" spans="1:62" s="6" customFormat="1">
      <c r="A5" s="7" t="s">
        <v>30</v>
      </c>
      <c r="B5" s="7" t="s">
        <v>139</v>
      </c>
      <c r="C5" s="7" t="s">
        <v>73</v>
      </c>
      <c r="D5" s="11">
        <v>75</v>
      </c>
      <c r="E5" s="11">
        <v>50</v>
      </c>
      <c r="F5" s="11"/>
      <c r="G5" s="11">
        <v>40</v>
      </c>
      <c r="H5" s="11">
        <v>75</v>
      </c>
      <c r="I5" s="11"/>
      <c r="J5" s="11"/>
      <c r="K5" s="11" t="s">
        <v>39</v>
      </c>
      <c r="L5" s="11"/>
      <c r="M5" s="11"/>
      <c r="N5" s="11"/>
      <c r="O5" s="11"/>
      <c r="P5" s="11">
        <f t="shared" si="0"/>
        <v>240</v>
      </c>
      <c r="Q5" s="11"/>
      <c r="R5" s="11"/>
      <c r="S5" s="11"/>
      <c r="T5" s="11"/>
      <c r="U5" s="11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s="6" customFormat="1">
      <c r="A6" s="7" t="s">
        <v>30</v>
      </c>
      <c r="B6" s="7" t="s">
        <v>141</v>
      </c>
      <c r="C6" s="7" t="s">
        <v>56</v>
      </c>
      <c r="D6" s="11">
        <v>40</v>
      </c>
      <c r="E6" s="11"/>
      <c r="F6" s="11"/>
      <c r="G6" s="11">
        <v>75</v>
      </c>
      <c r="H6" s="11">
        <v>50</v>
      </c>
      <c r="I6" s="11">
        <v>75</v>
      </c>
      <c r="J6" s="11"/>
      <c r="K6" s="11"/>
      <c r="L6" s="11"/>
      <c r="M6" s="11"/>
      <c r="N6" s="11"/>
      <c r="O6" s="11"/>
      <c r="P6" s="11">
        <f t="shared" si="0"/>
        <v>240</v>
      </c>
      <c r="Q6" s="10"/>
      <c r="R6" s="10"/>
      <c r="S6" s="10"/>
      <c r="T6" s="10"/>
      <c r="U6" s="11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s="6" customFormat="1">
      <c r="A7" s="7" t="s">
        <v>30</v>
      </c>
      <c r="B7" s="8" t="s">
        <v>147</v>
      </c>
      <c r="C7" s="8" t="s">
        <v>59</v>
      </c>
      <c r="D7" s="10"/>
      <c r="E7" s="10">
        <v>40</v>
      </c>
      <c r="F7" s="10">
        <v>50</v>
      </c>
      <c r="G7" s="10"/>
      <c r="H7" s="10">
        <v>35</v>
      </c>
      <c r="I7" s="10">
        <v>40</v>
      </c>
      <c r="J7" s="10"/>
      <c r="K7" s="10"/>
      <c r="L7" s="10"/>
      <c r="M7" s="10"/>
      <c r="N7" s="10"/>
      <c r="O7" s="10"/>
      <c r="P7" s="11">
        <f t="shared" si="0"/>
        <v>165</v>
      </c>
      <c r="Q7" s="11"/>
      <c r="R7" s="11"/>
      <c r="S7" s="11"/>
      <c r="T7" s="11"/>
      <c r="U7" s="11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s="6" customFormat="1">
      <c r="A8" s="7" t="s">
        <v>30</v>
      </c>
      <c r="B8" s="7" t="s">
        <v>143</v>
      </c>
      <c r="C8" s="7" t="s">
        <v>55</v>
      </c>
      <c r="D8" s="11">
        <v>30</v>
      </c>
      <c r="E8" s="11">
        <v>30</v>
      </c>
      <c r="F8" s="11"/>
      <c r="G8" s="11"/>
      <c r="H8" s="11"/>
      <c r="I8" s="11">
        <v>10</v>
      </c>
      <c r="J8" s="11" t="s">
        <v>39</v>
      </c>
      <c r="K8" s="11"/>
      <c r="L8" s="11"/>
      <c r="M8" s="11" t="s">
        <v>39</v>
      </c>
      <c r="N8" s="11">
        <v>20</v>
      </c>
      <c r="O8" s="11"/>
      <c r="P8" s="11">
        <f t="shared" si="0"/>
        <v>90</v>
      </c>
      <c r="Q8" s="11">
        <v>60</v>
      </c>
      <c r="R8" s="11">
        <v>10</v>
      </c>
      <c r="S8" s="11" t="s">
        <v>39</v>
      </c>
      <c r="T8" s="11">
        <v>20</v>
      </c>
      <c r="U8" s="11">
        <f>SUM(Q8:T8)</f>
        <v>90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s="6" customFormat="1">
      <c r="A9" s="7" t="s">
        <v>30</v>
      </c>
      <c r="B9" s="8" t="s">
        <v>101</v>
      </c>
      <c r="C9" s="8" t="s">
        <v>55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>
        <v>40</v>
      </c>
      <c r="O9" s="10">
        <v>50</v>
      </c>
      <c r="P9" s="11">
        <f>SUM(N9:O9)</f>
        <v>90</v>
      </c>
      <c r="Q9" s="10"/>
      <c r="R9" s="10"/>
      <c r="S9" s="10"/>
      <c r="T9" s="10"/>
      <c r="U9" s="11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s="6" customFormat="1">
      <c r="A10" s="7" t="s">
        <v>30</v>
      </c>
      <c r="B10" s="8" t="s">
        <v>145</v>
      </c>
      <c r="C10" s="8" t="s">
        <v>61</v>
      </c>
      <c r="D10" s="10">
        <v>20</v>
      </c>
      <c r="E10" s="10"/>
      <c r="F10" s="10"/>
      <c r="G10" s="10">
        <v>30</v>
      </c>
      <c r="H10" s="10">
        <v>30</v>
      </c>
      <c r="I10" s="10"/>
      <c r="J10" s="10" t="s">
        <v>39</v>
      </c>
      <c r="K10" s="10" t="s">
        <v>39</v>
      </c>
      <c r="L10" s="10"/>
      <c r="M10" s="10"/>
      <c r="N10" s="10"/>
      <c r="O10" s="10"/>
      <c r="P10" s="11">
        <f>SUM(D10:O10)</f>
        <v>80</v>
      </c>
      <c r="Q10" s="10"/>
      <c r="R10" s="10"/>
      <c r="S10" s="10"/>
      <c r="T10" s="10"/>
      <c r="U10" s="11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s="6" customFormat="1">
      <c r="A11" s="7" t="s">
        <v>30</v>
      </c>
      <c r="B11" s="7" t="s">
        <v>148</v>
      </c>
      <c r="C11" s="7" t="s">
        <v>59</v>
      </c>
      <c r="D11" s="11"/>
      <c r="E11" s="11">
        <v>25</v>
      </c>
      <c r="F11" s="11"/>
      <c r="G11" s="11"/>
      <c r="H11" s="11"/>
      <c r="I11" s="11">
        <v>25</v>
      </c>
      <c r="J11" s="11"/>
      <c r="K11" s="11"/>
      <c r="L11" s="11"/>
      <c r="M11" s="11"/>
      <c r="N11" s="11">
        <v>25</v>
      </c>
      <c r="O11" s="11"/>
      <c r="P11" s="11">
        <f>SUM(D11:O11)</f>
        <v>75</v>
      </c>
      <c r="Q11" s="10"/>
      <c r="R11" s="10"/>
      <c r="S11" s="10"/>
      <c r="T11" s="10"/>
      <c r="U11" s="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>
      <c r="A12" s="7" t="s">
        <v>30</v>
      </c>
      <c r="B12" s="8" t="s">
        <v>149</v>
      </c>
      <c r="C12" s="8" t="s">
        <v>59</v>
      </c>
      <c r="D12" s="10"/>
      <c r="E12" s="10">
        <v>20</v>
      </c>
      <c r="F12" s="10"/>
      <c r="G12" s="10"/>
      <c r="H12" s="10"/>
      <c r="I12" s="10">
        <v>20</v>
      </c>
      <c r="J12" s="10"/>
      <c r="K12" s="10"/>
      <c r="L12" s="10"/>
      <c r="M12" s="10" t="s">
        <v>39</v>
      </c>
      <c r="N12" s="10">
        <v>35</v>
      </c>
      <c r="O12" s="10"/>
      <c r="P12" s="11">
        <f>SUM(D12:O12)</f>
        <v>75</v>
      </c>
      <c r="Q12" s="10"/>
      <c r="R12" s="10"/>
      <c r="S12" s="10"/>
      <c r="T12" s="10"/>
      <c r="U12" s="11"/>
    </row>
    <row r="13" spans="1:62">
      <c r="A13" s="7" t="s">
        <v>30</v>
      </c>
      <c r="B13" s="7" t="s">
        <v>254</v>
      </c>
      <c r="C13" s="7" t="s">
        <v>59</v>
      </c>
      <c r="D13" s="11"/>
      <c r="E13" s="11"/>
      <c r="F13" s="11"/>
      <c r="G13" s="11"/>
      <c r="H13" s="11"/>
      <c r="I13" s="11">
        <v>30</v>
      </c>
      <c r="J13" s="11"/>
      <c r="K13" s="11"/>
      <c r="L13" s="11"/>
      <c r="M13" s="11"/>
      <c r="N13" s="11">
        <v>30</v>
      </c>
      <c r="O13" s="11"/>
      <c r="P13" s="11">
        <f>SUM(I13:O13)</f>
        <v>60</v>
      </c>
      <c r="Q13" s="11"/>
      <c r="R13" s="11"/>
      <c r="S13" s="11"/>
      <c r="T13" s="11"/>
      <c r="U13" s="11"/>
    </row>
    <row r="14" spans="1:62">
      <c r="A14" s="7" t="s">
        <v>30</v>
      </c>
      <c r="B14" s="8" t="s">
        <v>151</v>
      </c>
      <c r="C14" s="8" t="s">
        <v>38</v>
      </c>
      <c r="D14" s="10"/>
      <c r="E14" s="10">
        <v>10</v>
      </c>
      <c r="F14" s="10"/>
      <c r="G14" s="10"/>
      <c r="H14" s="10"/>
      <c r="I14" s="10">
        <v>15</v>
      </c>
      <c r="J14" s="10"/>
      <c r="K14" s="10"/>
      <c r="L14" s="10"/>
      <c r="M14" s="10" t="s">
        <v>39</v>
      </c>
      <c r="N14" s="10">
        <v>15</v>
      </c>
      <c r="O14" s="10"/>
      <c r="P14" s="11">
        <f>SUM(D14:O14)</f>
        <v>40</v>
      </c>
      <c r="Q14" s="11"/>
      <c r="R14" s="11"/>
      <c r="S14" s="11"/>
      <c r="T14" s="11"/>
      <c r="U14" s="11"/>
    </row>
    <row r="15" spans="1:62">
      <c r="A15" s="7" t="s">
        <v>30</v>
      </c>
      <c r="B15" s="8" t="s">
        <v>98</v>
      </c>
      <c r="C15" s="8" t="s">
        <v>56</v>
      </c>
      <c r="D15" s="10"/>
      <c r="E15" s="10"/>
      <c r="F15" s="10">
        <v>40</v>
      </c>
      <c r="G15" s="10"/>
      <c r="H15" s="10"/>
      <c r="I15" s="10"/>
      <c r="J15" s="10"/>
      <c r="K15" s="10"/>
      <c r="L15" s="10"/>
      <c r="M15" s="10"/>
      <c r="N15" s="10"/>
      <c r="O15" s="10"/>
      <c r="P15" s="11">
        <v>40</v>
      </c>
      <c r="Q15" s="10"/>
      <c r="R15" s="10"/>
      <c r="S15" s="10"/>
      <c r="T15" s="10"/>
      <c r="U15" s="11"/>
    </row>
    <row r="16" spans="1:62">
      <c r="A16" s="7" t="s">
        <v>30</v>
      </c>
      <c r="B16" s="8" t="s">
        <v>238</v>
      </c>
      <c r="C16" s="8" t="s">
        <v>235</v>
      </c>
      <c r="D16" s="10"/>
      <c r="E16" s="10"/>
      <c r="F16" s="10"/>
      <c r="G16" s="10"/>
      <c r="H16" s="10"/>
      <c r="I16" s="10"/>
      <c r="J16" s="10"/>
      <c r="K16" s="10" t="s">
        <v>39</v>
      </c>
      <c r="L16" s="10"/>
      <c r="M16" s="10"/>
      <c r="N16" s="10"/>
      <c r="O16" s="10">
        <v>35</v>
      </c>
      <c r="P16" s="11">
        <f>SUM(O16)</f>
        <v>35</v>
      </c>
      <c r="Q16" s="10"/>
      <c r="R16" s="10"/>
      <c r="S16" s="10"/>
      <c r="T16" s="10"/>
      <c r="U16" s="11"/>
    </row>
    <row r="17" spans="1:21">
      <c r="A17" s="7" t="s">
        <v>30</v>
      </c>
      <c r="B17" s="9" t="s">
        <v>290</v>
      </c>
      <c r="C17" s="9" t="s">
        <v>57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>
        <v>30</v>
      </c>
      <c r="P17" s="11">
        <f>SUM(O17)</f>
        <v>30</v>
      </c>
      <c r="Q17" s="10"/>
      <c r="R17" s="10"/>
      <c r="S17" s="10"/>
      <c r="T17" s="10"/>
      <c r="U17" s="11"/>
    </row>
    <row r="18" spans="1:21">
      <c r="A18" s="7" t="s">
        <v>30</v>
      </c>
      <c r="B18" s="7" t="s">
        <v>144</v>
      </c>
      <c r="C18" s="7" t="s">
        <v>56</v>
      </c>
      <c r="D18" s="11">
        <v>25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>
        <f>SUM(D18:O18)</f>
        <v>25</v>
      </c>
      <c r="Q18" s="10"/>
      <c r="R18" s="10"/>
      <c r="S18" s="10"/>
      <c r="T18" s="10"/>
      <c r="U18" s="11"/>
    </row>
    <row r="19" spans="1:21">
      <c r="A19" s="7" t="s">
        <v>30</v>
      </c>
      <c r="B19" s="8" t="s">
        <v>146</v>
      </c>
      <c r="C19" s="8" t="s">
        <v>56</v>
      </c>
      <c r="D19" s="10">
        <v>15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>
        <f>SUM(D19:O19)</f>
        <v>15</v>
      </c>
      <c r="Q19" s="10"/>
      <c r="R19" s="10"/>
      <c r="S19" s="10"/>
      <c r="T19" s="10"/>
      <c r="U19" s="11"/>
    </row>
    <row r="20" spans="1:21">
      <c r="A20" s="7" t="s">
        <v>30</v>
      </c>
      <c r="B20" s="8" t="s">
        <v>150</v>
      </c>
      <c r="C20" s="8" t="s">
        <v>59</v>
      </c>
      <c r="D20" s="10"/>
      <c r="E20" s="10">
        <v>15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>
        <f>SUM(D20:O20)</f>
        <v>15</v>
      </c>
      <c r="Q20" s="10"/>
      <c r="R20" s="10"/>
      <c r="S20" s="10"/>
      <c r="T20" s="10"/>
      <c r="U20" s="11"/>
    </row>
    <row r="21" spans="1:21">
      <c r="A21" s="7" t="s">
        <v>30</v>
      </c>
      <c r="B21" s="9" t="s">
        <v>153</v>
      </c>
      <c r="C21" s="9" t="s">
        <v>59</v>
      </c>
      <c r="D21" s="10"/>
      <c r="E21" s="10">
        <v>0</v>
      </c>
      <c r="F21" s="10"/>
      <c r="G21" s="10"/>
      <c r="H21" s="10"/>
      <c r="I21" s="10"/>
      <c r="J21" s="10"/>
      <c r="K21" s="10"/>
      <c r="L21" s="10"/>
      <c r="M21" s="10"/>
      <c r="N21" s="10">
        <v>10</v>
      </c>
      <c r="O21" s="10"/>
      <c r="P21" s="11">
        <f>SUM(D21:O21)</f>
        <v>10</v>
      </c>
      <c r="Q21" s="10"/>
      <c r="R21" s="10"/>
      <c r="S21" s="10"/>
      <c r="T21" s="10"/>
      <c r="U21" s="11"/>
    </row>
    <row r="22" spans="1:21">
      <c r="A22" s="7" t="s">
        <v>30</v>
      </c>
      <c r="B22" s="8" t="s">
        <v>152</v>
      </c>
      <c r="C22" s="8" t="s">
        <v>55</v>
      </c>
      <c r="D22" s="10"/>
      <c r="E22" s="10">
        <v>5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>
        <f>SUM(D22:O22)</f>
        <v>5</v>
      </c>
      <c r="Q22" s="10"/>
      <c r="R22" s="10"/>
      <c r="S22" s="10"/>
      <c r="T22" s="10"/>
      <c r="U22" s="11"/>
    </row>
    <row r="23" spans="1:21">
      <c r="A23" s="7" t="s">
        <v>30</v>
      </c>
      <c r="B23" s="8" t="s">
        <v>255</v>
      </c>
      <c r="C23" s="8" t="s">
        <v>241</v>
      </c>
      <c r="D23" s="10"/>
      <c r="E23" s="10"/>
      <c r="F23" s="10"/>
      <c r="G23" s="10"/>
      <c r="H23" s="10"/>
      <c r="I23" s="10">
        <v>5</v>
      </c>
      <c r="J23" s="10"/>
      <c r="K23" s="10"/>
      <c r="L23" s="10"/>
      <c r="M23" s="10"/>
      <c r="N23" s="10"/>
      <c r="O23" s="10"/>
      <c r="P23" s="11">
        <f>SUM(I23:O23)</f>
        <v>5</v>
      </c>
      <c r="Q23" s="10"/>
      <c r="R23" s="10"/>
      <c r="S23" s="10"/>
      <c r="T23" s="10"/>
      <c r="U23" s="11"/>
    </row>
    <row r="24" spans="1:21">
      <c r="A24" s="7" t="s">
        <v>30</v>
      </c>
      <c r="B24" s="8" t="s">
        <v>154</v>
      </c>
      <c r="C24" s="8" t="s">
        <v>58</v>
      </c>
      <c r="D24" s="10"/>
      <c r="E24" s="10"/>
      <c r="F24" s="10"/>
      <c r="G24" s="10"/>
      <c r="H24" s="10"/>
      <c r="I24" s="10"/>
      <c r="J24" s="10"/>
      <c r="K24" s="10"/>
      <c r="L24" s="10" t="s">
        <v>39</v>
      </c>
      <c r="M24" s="10"/>
      <c r="N24" s="10"/>
      <c r="O24" s="10"/>
      <c r="P24" s="11">
        <v>0</v>
      </c>
      <c r="Q24" s="10"/>
      <c r="R24" s="10"/>
      <c r="S24" s="10"/>
      <c r="T24" s="10"/>
      <c r="U24" s="11"/>
    </row>
    <row r="25" spans="1:21">
      <c r="A25" s="7" t="s">
        <v>30</v>
      </c>
      <c r="B25" s="8" t="s">
        <v>228</v>
      </c>
      <c r="C25" s="8" t="s">
        <v>73</v>
      </c>
      <c r="D25" s="10"/>
      <c r="E25" s="10"/>
      <c r="F25" s="10"/>
      <c r="G25" s="10"/>
      <c r="H25" s="10"/>
      <c r="I25" s="10"/>
      <c r="J25" s="10"/>
      <c r="K25" s="10" t="s">
        <v>39</v>
      </c>
      <c r="L25" s="10"/>
      <c r="M25" s="10"/>
      <c r="N25" s="10"/>
      <c r="O25" s="10"/>
      <c r="P25" s="11">
        <v>0</v>
      </c>
      <c r="Q25" s="10"/>
      <c r="R25" s="10"/>
      <c r="S25" s="10"/>
      <c r="T25" s="10"/>
      <c r="U25" s="11"/>
    </row>
    <row r="26" spans="1:21">
      <c r="A26" s="7" t="s">
        <v>30</v>
      </c>
      <c r="B26" s="8" t="s">
        <v>256</v>
      </c>
      <c r="C26" s="8" t="s">
        <v>241</v>
      </c>
      <c r="D26" s="10"/>
      <c r="E26" s="10"/>
      <c r="F26" s="10"/>
      <c r="G26" s="10"/>
      <c r="H26" s="10"/>
      <c r="I26" s="10">
        <v>0</v>
      </c>
      <c r="J26" s="10"/>
      <c r="K26" s="10"/>
      <c r="L26" s="10"/>
      <c r="M26" s="10"/>
      <c r="N26" s="10"/>
      <c r="O26" s="10"/>
      <c r="P26" s="11">
        <f>SUM(I26:O26)</f>
        <v>0</v>
      </c>
      <c r="Q26" s="10"/>
      <c r="R26" s="10"/>
      <c r="S26" s="10"/>
      <c r="T26" s="10"/>
      <c r="U26" s="11"/>
    </row>
    <row r="27" spans="1:21">
      <c r="A27" s="7" t="s">
        <v>30</v>
      </c>
      <c r="B27" s="8" t="s">
        <v>257</v>
      </c>
      <c r="C27" s="8" t="s">
        <v>241</v>
      </c>
      <c r="D27" s="10"/>
      <c r="E27" s="10"/>
      <c r="F27" s="10"/>
      <c r="G27" s="10"/>
      <c r="H27" s="10"/>
      <c r="I27" s="10">
        <v>0</v>
      </c>
      <c r="J27" s="10"/>
      <c r="K27" s="10"/>
      <c r="L27" s="10"/>
      <c r="M27" s="10"/>
      <c r="N27" s="10"/>
      <c r="O27" s="10"/>
      <c r="P27" s="11">
        <f>SUM(I27:O27)</f>
        <v>0</v>
      </c>
      <c r="Q27" s="10"/>
      <c r="R27" s="10"/>
      <c r="S27" s="10"/>
      <c r="T27" s="10"/>
      <c r="U27" s="10"/>
    </row>
    <row r="28" spans="1:21">
      <c r="A28" s="7" t="s">
        <v>30</v>
      </c>
      <c r="B28" s="8" t="s">
        <v>303</v>
      </c>
      <c r="C28" s="8" t="s">
        <v>38</v>
      </c>
      <c r="D28" s="10"/>
      <c r="E28" s="10"/>
      <c r="F28" s="10"/>
      <c r="G28" s="10"/>
      <c r="H28" s="10"/>
      <c r="I28" s="10"/>
      <c r="J28" s="10"/>
      <c r="K28" s="10"/>
      <c r="L28" s="10"/>
      <c r="M28" s="10" t="s">
        <v>39</v>
      </c>
      <c r="N28" s="10"/>
      <c r="O28" s="10"/>
      <c r="P28" s="11">
        <v>0</v>
      </c>
      <c r="Q28" s="10"/>
      <c r="R28" s="10"/>
      <c r="S28" s="10"/>
      <c r="T28" s="10"/>
      <c r="U28" s="10"/>
    </row>
    <row r="29" spans="1:21">
      <c r="A29" s="7" t="s">
        <v>30</v>
      </c>
      <c r="B29" s="8"/>
      <c r="C29" s="8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/>
      <c r="Q29" s="10"/>
      <c r="R29" s="10"/>
      <c r="S29" s="10"/>
      <c r="T29" s="10"/>
      <c r="U29" s="10"/>
    </row>
    <row r="30" spans="1:21">
      <c r="K30"/>
    </row>
    <row r="31" spans="1:21">
      <c r="K31"/>
    </row>
    <row r="32" spans="1:21">
      <c r="K32"/>
    </row>
    <row r="33" spans="11:11">
      <c r="K33"/>
    </row>
    <row r="34" spans="11:11">
      <c r="K34"/>
    </row>
    <row r="35" spans="11:11">
      <c r="K35"/>
    </row>
    <row r="36" spans="11:11">
      <c r="K36"/>
    </row>
    <row r="37" spans="11:11">
      <c r="K37"/>
    </row>
    <row r="38" spans="11:11">
      <c r="K38"/>
    </row>
    <row r="39" spans="11:11">
      <c r="K39"/>
    </row>
  </sheetData>
  <autoFilter ref="A1:U26">
    <filterColumn colId="16" showButton="0"/>
    <filterColumn colId="17" showButton="0"/>
    <filterColumn colId="18" showButton="0"/>
    <sortState ref="A2:V26">
      <sortCondition descending="1" ref="P1:P26"/>
    </sortState>
  </autoFilter>
  <sortState ref="B3:P28">
    <sortCondition descending="1" ref="P3:P28"/>
  </sortState>
  <mergeCells count="1">
    <mergeCell ref="Q1:T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X76"/>
  <sheetViews>
    <sheetView tabSelected="1" workbookViewId="0">
      <selection activeCell="B3" sqref="B3"/>
    </sheetView>
  </sheetViews>
  <sheetFormatPr defaultRowHeight="14.5"/>
  <cols>
    <col min="1" max="1" width="6.81640625" customWidth="1"/>
    <col min="2" max="2" width="17" customWidth="1"/>
    <col min="3" max="3" width="7" customWidth="1"/>
    <col min="4" max="4" width="5.54296875" customWidth="1"/>
    <col min="5" max="5" width="5.453125" customWidth="1"/>
    <col min="6" max="6" width="6" customWidth="1"/>
    <col min="7" max="8" width="5.26953125" customWidth="1"/>
    <col min="9" max="10" width="5.7265625" customWidth="1"/>
    <col min="11" max="11" width="5.81640625" style="12" customWidth="1"/>
    <col min="12" max="12" width="5.1796875" customWidth="1"/>
    <col min="13" max="13" width="4.7265625" customWidth="1"/>
    <col min="14" max="14" width="4.54296875" customWidth="1"/>
    <col min="15" max="15" width="5.453125" customWidth="1"/>
    <col min="16" max="16" width="6.7265625" customWidth="1"/>
    <col min="17" max="17" width="6" customWidth="1"/>
    <col min="18" max="20" width="4.54296875" customWidth="1"/>
    <col min="21" max="21" width="9.453125" customWidth="1"/>
  </cols>
  <sheetData>
    <row r="1" spans="1:76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20</v>
      </c>
      <c r="J1" s="17" t="s">
        <v>37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17</v>
      </c>
      <c r="Q1" s="39" t="s">
        <v>18</v>
      </c>
      <c r="R1" s="39"/>
      <c r="S1" s="39"/>
      <c r="T1" s="39"/>
      <c r="U1" s="17" t="s">
        <v>19</v>
      </c>
    </row>
    <row r="2" spans="1:76">
      <c r="A2" s="8"/>
      <c r="B2" s="8"/>
      <c r="C2" s="8"/>
      <c r="D2" s="10" t="s">
        <v>13</v>
      </c>
      <c r="E2" s="10" t="s">
        <v>13</v>
      </c>
      <c r="F2" s="10" t="s">
        <v>13</v>
      </c>
      <c r="G2" s="10" t="s">
        <v>14</v>
      </c>
      <c r="H2" s="10" t="s">
        <v>14</v>
      </c>
      <c r="I2" s="10" t="s">
        <v>14</v>
      </c>
      <c r="J2" s="10" t="s">
        <v>15</v>
      </c>
      <c r="K2" s="10" t="s">
        <v>15</v>
      </c>
      <c r="L2" s="10" t="s">
        <v>15</v>
      </c>
      <c r="M2" s="10" t="s">
        <v>15</v>
      </c>
      <c r="N2" s="10" t="s">
        <v>16</v>
      </c>
      <c r="O2" s="10" t="s">
        <v>16</v>
      </c>
      <c r="P2" s="10"/>
      <c r="Q2" s="10" t="s">
        <v>319</v>
      </c>
      <c r="R2" s="10" t="s">
        <v>320</v>
      </c>
      <c r="S2" s="10" t="s">
        <v>321</v>
      </c>
      <c r="T2" s="10" t="s">
        <v>322</v>
      </c>
      <c r="U2" s="10"/>
    </row>
    <row r="3" spans="1:76">
      <c r="A3" s="7" t="s">
        <v>27</v>
      </c>
      <c r="B3" s="7" t="s">
        <v>323</v>
      </c>
      <c r="C3" s="7" t="s">
        <v>55</v>
      </c>
      <c r="D3" s="11">
        <v>75</v>
      </c>
      <c r="E3" s="11">
        <v>75</v>
      </c>
      <c r="F3" s="11"/>
      <c r="G3" s="11">
        <v>75</v>
      </c>
      <c r="H3" s="11"/>
      <c r="I3" s="11">
        <v>40</v>
      </c>
      <c r="J3" s="11"/>
      <c r="K3" s="11"/>
      <c r="L3" s="11"/>
      <c r="M3" s="11" t="s">
        <v>39</v>
      </c>
      <c r="N3" s="11">
        <v>75</v>
      </c>
      <c r="O3" s="11">
        <v>75</v>
      </c>
      <c r="P3" s="11">
        <f t="shared" ref="P3:P10" si="0">SUM(D3:O3)</f>
        <v>415</v>
      </c>
      <c r="Q3" s="11">
        <v>150</v>
      </c>
      <c r="R3" s="11">
        <v>75</v>
      </c>
      <c r="S3" s="11" t="s">
        <v>39</v>
      </c>
      <c r="T3" s="11">
        <v>75</v>
      </c>
      <c r="U3" s="11">
        <f>SUM(Q3:T3)</f>
        <v>300</v>
      </c>
    </row>
    <row r="4" spans="1:76">
      <c r="A4" s="7" t="s">
        <v>27</v>
      </c>
      <c r="B4" s="7" t="s">
        <v>155</v>
      </c>
      <c r="C4" s="7" t="s">
        <v>94</v>
      </c>
      <c r="D4" s="11">
        <v>50</v>
      </c>
      <c r="E4" s="11"/>
      <c r="F4" s="11"/>
      <c r="G4" s="11">
        <v>50</v>
      </c>
      <c r="H4" s="11"/>
      <c r="I4" s="11">
        <v>50</v>
      </c>
      <c r="J4" s="11"/>
      <c r="K4" s="11"/>
      <c r="L4" s="11"/>
      <c r="M4" s="11"/>
      <c r="N4" s="11">
        <v>50</v>
      </c>
      <c r="O4" s="11">
        <v>40</v>
      </c>
      <c r="P4" s="11">
        <f t="shared" si="0"/>
        <v>240</v>
      </c>
      <c r="Q4" s="11"/>
      <c r="R4" s="11"/>
      <c r="S4" s="11"/>
      <c r="T4" s="11"/>
      <c r="U4" s="11"/>
    </row>
    <row r="5" spans="1:76" s="6" customFormat="1">
      <c r="A5" s="7" t="s">
        <v>27</v>
      </c>
      <c r="B5" s="7" t="s">
        <v>156</v>
      </c>
      <c r="C5" s="7" t="s">
        <v>58</v>
      </c>
      <c r="D5" s="11">
        <v>40</v>
      </c>
      <c r="E5" s="11">
        <v>40</v>
      </c>
      <c r="F5" s="11">
        <v>50</v>
      </c>
      <c r="G5" s="11">
        <v>20</v>
      </c>
      <c r="H5" s="11">
        <v>40</v>
      </c>
      <c r="I5" s="11"/>
      <c r="J5" s="11"/>
      <c r="K5" s="11"/>
      <c r="L5" s="11" t="s">
        <v>39</v>
      </c>
      <c r="M5" s="11"/>
      <c r="N5" s="11"/>
      <c r="O5" s="11">
        <v>10</v>
      </c>
      <c r="P5" s="11">
        <f t="shared" si="0"/>
        <v>200</v>
      </c>
      <c r="Q5" s="11">
        <v>90</v>
      </c>
      <c r="R5" s="11">
        <v>40</v>
      </c>
      <c r="S5" s="11" t="s">
        <v>39</v>
      </c>
      <c r="T5" s="11">
        <v>10</v>
      </c>
      <c r="U5" s="11">
        <f>SUM(Q5:T5)</f>
        <v>140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</row>
    <row r="6" spans="1:76" s="6" customFormat="1">
      <c r="A6" s="7" t="s">
        <v>27</v>
      </c>
      <c r="B6" s="7" t="s">
        <v>177</v>
      </c>
      <c r="C6" s="7" t="s">
        <v>182</v>
      </c>
      <c r="D6" s="11"/>
      <c r="E6" s="11"/>
      <c r="F6" s="11"/>
      <c r="G6" s="11"/>
      <c r="H6" s="11">
        <v>75</v>
      </c>
      <c r="I6" s="11">
        <v>75</v>
      </c>
      <c r="J6" s="11"/>
      <c r="K6" s="11"/>
      <c r="L6" s="11"/>
      <c r="M6" s="11"/>
      <c r="N6" s="11"/>
      <c r="O6" s="11">
        <v>50</v>
      </c>
      <c r="P6" s="11">
        <f t="shared" si="0"/>
        <v>200</v>
      </c>
      <c r="Q6" s="11"/>
      <c r="R6" s="11"/>
      <c r="S6" s="11"/>
      <c r="T6" s="11"/>
      <c r="U6" s="11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</row>
    <row r="7" spans="1:76" s="6" customFormat="1">
      <c r="A7" s="7" t="s">
        <v>27</v>
      </c>
      <c r="B7" s="7" t="s">
        <v>159</v>
      </c>
      <c r="C7" s="7" t="s">
        <v>57</v>
      </c>
      <c r="D7" s="11">
        <v>20</v>
      </c>
      <c r="E7" s="11"/>
      <c r="F7" s="11">
        <v>75</v>
      </c>
      <c r="G7" s="11">
        <v>35</v>
      </c>
      <c r="H7" s="11"/>
      <c r="I7" s="11"/>
      <c r="J7" s="11"/>
      <c r="K7" s="11"/>
      <c r="L7" s="11"/>
      <c r="M7" s="11"/>
      <c r="N7" s="11"/>
      <c r="O7" s="11">
        <v>35</v>
      </c>
      <c r="P7" s="11">
        <f t="shared" si="0"/>
        <v>165</v>
      </c>
      <c r="Q7" s="11"/>
      <c r="R7" s="11"/>
      <c r="S7" s="11"/>
      <c r="T7" s="11"/>
      <c r="U7" s="11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6" s="6" customFormat="1">
      <c r="A8" s="7" t="s">
        <v>27</v>
      </c>
      <c r="B8" s="7" t="s">
        <v>160</v>
      </c>
      <c r="C8" s="7" t="s">
        <v>57</v>
      </c>
      <c r="D8" s="11">
        <v>15</v>
      </c>
      <c r="E8" s="11">
        <v>35</v>
      </c>
      <c r="F8" s="11">
        <v>35</v>
      </c>
      <c r="G8" s="11">
        <v>25</v>
      </c>
      <c r="H8" s="11">
        <v>25</v>
      </c>
      <c r="I8" s="11"/>
      <c r="J8" s="11"/>
      <c r="K8" s="11" t="s">
        <v>39</v>
      </c>
      <c r="L8" s="11"/>
      <c r="M8" s="11"/>
      <c r="N8" s="11"/>
      <c r="O8" s="11">
        <v>5</v>
      </c>
      <c r="P8" s="11">
        <f t="shared" si="0"/>
        <v>140</v>
      </c>
      <c r="Q8" s="11">
        <v>70</v>
      </c>
      <c r="R8" s="11">
        <v>25</v>
      </c>
      <c r="S8" s="11" t="s">
        <v>39</v>
      </c>
      <c r="T8" s="11">
        <v>5</v>
      </c>
      <c r="U8" s="11">
        <f>SUM(Q8:T8)</f>
        <v>100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6" s="6" customFormat="1">
      <c r="A9" s="7" t="s">
        <v>27</v>
      </c>
      <c r="B9" s="7" t="s">
        <v>225</v>
      </c>
      <c r="C9" s="7" t="s">
        <v>56</v>
      </c>
      <c r="D9" s="11">
        <v>30</v>
      </c>
      <c r="E9" s="11"/>
      <c r="F9" s="11">
        <v>40</v>
      </c>
      <c r="G9" s="11"/>
      <c r="H9" s="11">
        <v>30</v>
      </c>
      <c r="I9" s="11"/>
      <c r="J9" s="11"/>
      <c r="K9" s="11" t="s">
        <v>39</v>
      </c>
      <c r="L9" s="11"/>
      <c r="M9" s="11"/>
      <c r="N9" s="11"/>
      <c r="O9" s="11">
        <v>30</v>
      </c>
      <c r="P9" s="11">
        <f t="shared" si="0"/>
        <v>130</v>
      </c>
      <c r="Q9" s="11">
        <v>70</v>
      </c>
      <c r="R9" s="11">
        <v>30</v>
      </c>
      <c r="S9" s="11" t="s">
        <v>39</v>
      </c>
      <c r="T9" s="11">
        <v>30</v>
      </c>
      <c r="U9" s="11">
        <f>SUM(Q9:T9)</f>
        <v>130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</row>
    <row r="10" spans="1:76" s="6" customFormat="1">
      <c r="A10" s="7" t="s">
        <v>27</v>
      </c>
      <c r="B10" s="7" t="s">
        <v>157</v>
      </c>
      <c r="C10" s="7" t="s">
        <v>56</v>
      </c>
      <c r="D10" s="11">
        <v>35</v>
      </c>
      <c r="E10" s="11"/>
      <c r="F10" s="11"/>
      <c r="G10" s="11">
        <v>40</v>
      </c>
      <c r="H10" s="11">
        <v>50</v>
      </c>
      <c r="I10" s="11"/>
      <c r="J10" s="11"/>
      <c r="K10" s="11" t="s">
        <v>39</v>
      </c>
      <c r="L10" s="11"/>
      <c r="M10" s="11"/>
      <c r="N10" s="11"/>
      <c r="O10" s="11"/>
      <c r="P10" s="11">
        <f t="shared" si="0"/>
        <v>125</v>
      </c>
      <c r="Q10" s="10"/>
      <c r="R10" s="10"/>
      <c r="S10" s="10"/>
      <c r="T10" s="10"/>
      <c r="U10" s="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</row>
    <row r="11" spans="1:76" s="6" customFormat="1">
      <c r="A11" s="7" t="s">
        <v>27</v>
      </c>
      <c r="B11" s="8" t="s">
        <v>124</v>
      </c>
      <c r="C11" s="8" t="s">
        <v>241</v>
      </c>
      <c r="D11" s="10"/>
      <c r="E11" s="10"/>
      <c r="F11" s="10"/>
      <c r="G11" s="10"/>
      <c r="H11" s="10"/>
      <c r="I11" s="10">
        <v>35</v>
      </c>
      <c r="J11" s="10"/>
      <c r="K11" s="10"/>
      <c r="L11" s="10"/>
      <c r="M11" s="10" t="s">
        <v>39</v>
      </c>
      <c r="N11" s="10">
        <v>40</v>
      </c>
      <c r="O11" s="10">
        <v>25</v>
      </c>
      <c r="P11" s="11">
        <f>SUM(I11:O11)</f>
        <v>100</v>
      </c>
      <c r="Q11" s="11"/>
      <c r="R11" s="11"/>
      <c r="S11" s="11"/>
      <c r="T11" s="11"/>
      <c r="U11" s="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</row>
    <row r="12" spans="1:76" s="6" customFormat="1">
      <c r="A12" s="7" t="s">
        <v>27</v>
      </c>
      <c r="B12" s="7" t="s">
        <v>161</v>
      </c>
      <c r="C12" s="7" t="s">
        <v>56</v>
      </c>
      <c r="D12" s="11">
        <v>10</v>
      </c>
      <c r="E12" s="11"/>
      <c r="F12" s="11"/>
      <c r="G12" s="11">
        <v>30</v>
      </c>
      <c r="H12" s="11">
        <v>35</v>
      </c>
      <c r="I12" s="11"/>
      <c r="J12" s="11"/>
      <c r="K12" s="11" t="s">
        <v>39</v>
      </c>
      <c r="L12" s="11"/>
      <c r="M12" s="11"/>
      <c r="N12" s="11"/>
      <c r="O12" s="11">
        <v>20</v>
      </c>
      <c r="P12" s="11">
        <f t="shared" ref="P12:P24" si="1">SUM(D12:O12)</f>
        <v>95</v>
      </c>
      <c r="Q12" s="10"/>
      <c r="R12" s="10"/>
      <c r="S12" s="10"/>
      <c r="T12" s="10"/>
      <c r="U12" s="10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</row>
    <row r="13" spans="1:76" s="6" customFormat="1">
      <c r="A13" s="7" t="s">
        <v>27</v>
      </c>
      <c r="B13" s="7" t="s">
        <v>174</v>
      </c>
      <c r="C13" s="7" t="s">
        <v>60</v>
      </c>
      <c r="D13" s="11"/>
      <c r="E13" s="11">
        <v>15</v>
      </c>
      <c r="F13" s="11"/>
      <c r="G13" s="11"/>
      <c r="H13" s="11"/>
      <c r="I13" s="11">
        <v>30</v>
      </c>
      <c r="J13" s="11"/>
      <c r="K13" s="11"/>
      <c r="L13" s="11"/>
      <c r="M13" s="11" t="s">
        <v>39</v>
      </c>
      <c r="N13" s="11">
        <v>30</v>
      </c>
      <c r="O13" s="11">
        <v>15</v>
      </c>
      <c r="P13" s="11">
        <f t="shared" si="1"/>
        <v>90</v>
      </c>
      <c r="Q13" s="11"/>
      <c r="R13" s="11"/>
      <c r="S13" s="11"/>
      <c r="T13" s="11"/>
      <c r="U13" s="11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</row>
    <row r="14" spans="1:76" s="6" customFormat="1">
      <c r="A14" s="7" t="s">
        <v>27</v>
      </c>
      <c r="B14" s="8" t="s">
        <v>158</v>
      </c>
      <c r="C14" s="8" t="s">
        <v>55</v>
      </c>
      <c r="D14" s="10">
        <v>25</v>
      </c>
      <c r="E14" s="10">
        <v>50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>
        <f t="shared" si="1"/>
        <v>75</v>
      </c>
      <c r="Q14" s="11"/>
      <c r="R14" s="11"/>
      <c r="S14" s="11"/>
      <c r="T14" s="11"/>
      <c r="U14" s="11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</row>
    <row r="15" spans="1:76" s="6" customFormat="1">
      <c r="A15" s="7" t="s">
        <v>27</v>
      </c>
      <c r="B15" s="7" t="s">
        <v>173</v>
      </c>
      <c r="C15" s="7" t="s">
        <v>60</v>
      </c>
      <c r="D15" s="11"/>
      <c r="E15" s="11">
        <v>30</v>
      </c>
      <c r="F15" s="11"/>
      <c r="G15" s="11"/>
      <c r="H15" s="11"/>
      <c r="I15" s="11">
        <v>20</v>
      </c>
      <c r="J15" s="11"/>
      <c r="K15" s="11"/>
      <c r="L15" s="11"/>
      <c r="M15" s="11" t="s">
        <v>39</v>
      </c>
      <c r="N15" s="11">
        <v>25</v>
      </c>
      <c r="O15" s="11">
        <v>0</v>
      </c>
      <c r="P15" s="11">
        <f t="shared" si="1"/>
        <v>75</v>
      </c>
      <c r="Q15" s="11"/>
      <c r="R15" s="11"/>
      <c r="S15" s="11"/>
      <c r="T15" s="11"/>
      <c r="U15" s="11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</row>
    <row r="16" spans="1:76" s="6" customFormat="1">
      <c r="A16" s="7" t="s">
        <v>27</v>
      </c>
      <c r="B16" s="7" t="s">
        <v>175</v>
      </c>
      <c r="C16" s="7" t="s">
        <v>59</v>
      </c>
      <c r="D16" s="11"/>
      <c r="E16" s="11">
        <v>10</v>
      </c>
      <c r="F16" s="11"/>
      <c r="G16" s="11"/>
      <c r="H16" s="11"/>
      <c r="I16" s="11">
        <v>25</v>
      </c>
      <c r="J16" s="11"/>
      <c r="K16" s="11"/>
      <c r="L16" s="11"/>
      <c r="M16" s="11" t="s">
        <v>39</v>
      </c>
      <c r="N16" s="11">
        <v>35</v>
      </c>
      <c r="O16" s="11"/>
      <c r="P16" s="11">
        <f t="shared" si="1"/>
        <v>70</v>
      </c>
      <c r="Q16" s="11"/>
      <c r="R16" s="11"/>
      <c r="S16" s="11"/>
      <c r="T16" s="11"/>
      <c r="U16" s="11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</row>
    <row r="17" spans="1:76" s="6" customFormat="1">
      <c r="A17" s="7" t="s">
        <v>27</v>
      </c>
      <c r="B17" s="7" t="s">
        <v>162</v>
      </c>
      <c r="C17" s="7" t="s">
        <v>61</v>
      </c>
      <c r="D17" s="11">
        <v>5</v>
      </c>
      <c r="E17" s="11"/>
      <c r="F17" s="11">
        <v>25</v>
      </c>
      <c r="G17" s="11">
        <v>5</v>
      </c>
      <c r="H17" s="11">
        <v>20</v>
      </c>
      <c r="I17" s="11"/>
      <c r="J17" s="11"/>
      <c r="K17" s="11" t="s">
        <v>39</v>
      </c>
      <c r="L17" s="11"/>
      <c r="M17" s="11"/>
      <c r="N17" s="11"/>
      <c r="O17" s="11">
        <v>0</v>
      </c>
      <c r="P17" s="11">
        <f t="shared" si="1"/>
        <v>55</v>
      </c>
      <c r="Q17" s="11">
        <v>30</v>
      </c>
      <c r="R17" s="11">
        <v>20</v>
      </c>
      <c r="S17" s="11" t="s">
        <v>39</v>
      </c>
      <c r="T17" s="11">
        <v>0</v>
      </c>
      <c r="U17" s="11">
        <f>SUM(Q17:T17)</f>
        <v>50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</row>
    <row r="18" spans="1:76" s="6" customFormat="1">
      <c r="A18" s="7" t="s">
        <v>27</v>
      </c>
      <c r="B18" s="7" t="s">
        <v>164</v>
      </c>
      <c r="C18" s="7" t="s">
        <v>38</v>
      </c>
      <c r="D18" s="11">
        <v>0</v>
      </c>
      <c r="E18" s="11">
        <v>20</v>
      </c>
      <c r="F18" s="11"/>
      <c r="G18" s="11"/>
      <c r="H18" s="11"/>
      <c r="I18" s="11">
        <v>15</v>
      </c>
      <c r="J18" s="11"/>
      <c r="K18" s="11"/>
      <c r="L18" s="11"/>
      <c r="M18" s="11" t="s">
        <v>39</v>
      </c>
      <c r="N18" s="11">
        <v>15</v>
      </c>
      <c r="O18" s="11"/>
      <c r="P18" s="11">
        <f t="shared" si="1"/>
        <v>50</v>
      </c>
      <c r="Q18" s="11">
        <v>20</v>
      </c>
      <c r="R18" s="11">
        <v>15</v>
      </c>
      <c r="S18" s="11" t="s">
        <v>39</v>
      </c>
      <c r="T18" s="11">
        <v>15</v>
      </c>
      <c r="U18" s="11">
        <f>SUM(Q18:T18)</f>
        <v>50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</row>
    <row r="19" spans="1:76" s="6" customFormat="1">
      <c r="A19" s="7" t="s">
        <v>27</v>
      </c>
      <c r="B19" s="7" t="s">
        <v>278</v>
      </c>
      <c r="C19" s="7" t="s">
        <v>59</v>
      </c>
      <c r="D19" s="11"/>
      <c r="E19" s="11">
        <v>25</v>
      </c>
      <c r="F19" s="11"/>
      <c r="G19" s="11"/>
      <c r="H19" s="11"/>
      <c r="I19" s="11"/>
      <c r="J19" s="11"/>
      <c r="K19" s="11"/>
      <c r="L19" s="11"/>
      <c r="M19" s="11"/>
      <c r="N19" s="11">
        <v>20</v>
      </c>
      <c r="O19" s="11"/>
      <c r="P19" s="11">
        <f t="shared" si="1"/>
        <v>45</v>
      </c>
      <c r="Q19" s="11"/>
      <c r="R19" s="11"/>
      <c r="S19" s="11"/>
      <c r="T19" s="11"/>
      <c r="U19" s="11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</row>
    <row r="20" spans="1:76" s="6" customFormat="1">
      <c r="A20" s="7" t="s">
        <v>27</v>
      </c>
      <c r="B20" s="8" t="s">
        <v>168</v>
      </c>
      <c r="C20" s="8" t="s">
        <v>57</v>
      </c>
      <c r="D20" s="10">
        <v>0</v>
      </c>
      <c r="E20" s="10"/>
      <c r="F20" s="10">
        <v>20</v>
      </c>
      <c r="G20" s="10"/>
      <c r="H20" s="10">
        <v>10</v>
      </c>
      <c r="I20" s="10"/>
      <c r="J20" s="10"/>
      <c r="K20" s="10"/>
      <c r="L20" s="10"/>
      <c r="M20" s="10"/>
      <c r="N20" s="10"/>
      <c r="O20" s="10">
        <v>0</v>
      </c>
      <c r="P20" s="11">
        <f t="shared" si="1"/>
        <v>30</v>
      </c>
      <c r="Q20" s="11"/>
      <c r="R20" s="11"/>
      <c r="S20" s="11"/>
      <c r="T20" s="11"/>
      <c r="U20" s="11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</row>
    <row r="21" spans="1:76" s="6" customFormat="1">
      <c r="A21" s="7" t="s">
        <v>27</v>
      </c>
      <c r="B21" s="7" t="s">
        <v>180</v>
      </c>
      <c r="C21" s="7" t="s">
        <v>58</v>
      </c>
      <c r="D21" s="11"/>
      <c r="E21" s="11"/>
      <c r="F21" s="11">
        <v>30</v>
      </c>
      <c r="G21" s="11"/>
      <c r="H21" s="11"/>
      <c r="I21" s="11"/>
      <c r="J21" s="11"/>
      <c r="K21" s="11"/>
      <c r="L21" s="11" t="s">
        <v>39</v>
      </c>
      <c r="M21" s="11"/>
      <c r="N21" s="11"/>
      <c r="O21" s="11"/>
      <c r="P21" s="11">
        <f t="shared" si="1"/>
        <v>30</v>
      </c>
      <c r="Q21" s="11"/>
      <c r="R21" s="11"/>
      <c r="S21" s="11"/>
      <c r="T21" s="11"/>
      <c r="U21" s="1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</row>
    <row r="22" spans="1:76" s="6" customFormat="1">
      <c r="A22" s="7" t="s">
        <v>27</v>
      </c>
      <c r="B22" s="7" t="s">
        <v>163</v>
      </c>
      <c r="C22" s="7" t="s">
        <v>56</v>
      </c>
      <c r="D22" s="11">
        <v>0</v>
      </c>
      <c r="E22" s="11"/>
      <c r="F22" s="11"/>
      <c r="G22" s="11">
        <v>10</v>
      </c>
      <c r="H22" s="11"/>
      <c r="I22" s="11"/>
      <c r="J22" s="11"/>
      <c r="K22" s="11"/>
      <c r="L22" s="11"/>
      <c r="M22" s="11"/>
      <c r="N22" s="11">
        <v>10</v>
      </c>
      <c r="O22" s="11">
        <v>0</v>
      </c>
      <c r="P22" s="11">
        <f t="shared" si="1"/>
        <v>20</v>
      </c>
      <c r="Q22" s="11"/>
      <c r="R22" s="11"/>
      <c r="S22" s="11"/>
      <c r="T22" s="11"/>
      <c r="U22" s="11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</row>
    <row r="23" spans="1:76" s="6" customFormat="1">
      <c r="A23" s="7" t="s">
        <v>27</v>
      </c>
      <c r="B23" s="8" t="s">
        <v>167</v>
      </c>
      <c r="C23" s="8" t="s">
        <v>56</v>
      </c>
      <c r="D23" s="10">
        <v>0</v>
      </c>
      <c r="E23" s="10"/>
      <c r="F23" s="10"/>
      <c r="G23" s="10">
        <v>15</v>
      </c>
      <c r="H23" s="10"/>
      <c r="I23" s="10"/>
      <c r="J23" s="10"/>
      <c r="K23" s="10"/>
      <c r="L23" s="10"/>
      <c r="M23" s="10"/>
      <c r="N23" s="10"/>
      <c r="O23" s="10"/>
      <c r="P23" s="11">
        <f t="shared" si="1"/>
        <v>15</v>
      </c>
      <c r="Q23" s="11"/>
      <c r="R23" s="11"/>
      <c r="S23" s="11"/>
      <c r="T23" s="11"/>
      <c r="U23" s="11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</row>
    <row r="24" spans="1:76" s="6" customFormat="1">
      <c r="A24" s="7" t="s">
        <v>27</v>
      </c>
      <c r="B24" s="7" t="s">
        <v>172</v>
      </c>
      <c r="C24" s="7" t="s">
        <v>61</v>
      </c>
      <c r="D24" s="11">
        <v>0</v>
      </c>
      <c r="E24" s="11"/>
      <c r="F24" s="11"/>
      <c r="G24" s="11"/>
      <c r="H24" s="11">
        <v>15</v>
      </c>
      <c r="I24" s="11"/>
      <c r="J24" s="11"/>
      <c r="K24" s="11"/>
      <c r="L24" s="11"/>
      <c r="M24" s="11"/>
      <c r="N24" s="11"/>
      <c r="O24" s="11"/>
      <c r="P24" s="11">
        <f t="shared" si="1"/>
        <v>15</v>
      </c>
      <c r="Q24" s="11"/>
      <c r="R24" s="11"/>
      <c r="S24" s="11"/>
      <c r="T24" s="11"/>
      <c r="U24" s="11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</row>
    <row r="25" spans="1:76" s="6" customFormat="1">
      <c r="A25" s="7" t="s">
        <v>27</v>
      </c>
      <c r="B25" s="8" t="s">
        <v>258</v>
      </c>
      <c r="C25" s="8" t="s">
        <v>241</v>
      </c>
      <c r="D25" s="10"/>
      <c r="E25" s="10"/>
      <c r="F25" s="10"/>
      <c r="G25" s="10"/>
      <c r="H25" s="10"/>
      <c r="I25" s="10">
        <v>10</v>
      </c>
      <c r="J25" s="10"/>
      <c r="K25" s="10"/>
      <c r="L25" s="10"/>
      <c r="M25" s="10"/>
      <c r="N25" s="10">
        <v>5</v>
      </c>
      <c r="O25" s="10"/>
      <c r="P25" s="11">
        <f>SUM(I25:O25)</f>
        <v>15</v>
      </c>
      <c r="Q25" s="11"/>
      <c r="R25" s="11"/>
      <c r="S25" s="11"/>
      <c r="T25" s="11"/>
      <c r="U25" s="11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</row>
    <row r="26" spans="1:76" s="6" customFormat="1">
      <c r="A26" s="8" t="s">
        <v>27</v>
      </c>
      <c r="B26" s="8" t="s">
        <v>316</v>
      </c>
      <c r="C26" s="8" t="s">
        <v>317</v>
      </c>
      <c r="D26" s="14"/>
      <c r="E26" s="10"/>
      <c r="F26" s="10">
        <v>15</v>
      </c>
      <c r="G26" s="10"/>
      <c r="H26" s="10"/>
      <c r="I26" s="10"/>
      <c r="J26" s="10"/>
      <c r="K26" s="10"/>
      <c r="L26" s="10"/>
      <c r="M26" s="10"/>
      <c r="N26" s="10"/>
      <c r="O26" s="10"/>
      <c r="P26" s="14">
        <f>SUM(D26:O26)</f>
        <v>15</v>
      </c>
      <c r="Q26" s="11"/>
      <c r="R26" s="11"/>
      <c r="S26" s="11"/>
      <c r="T26" s="11"/>
      <c r="U26" s="11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</row>
    <row r="27" spans="1:76" s="6" customFormat="1">
      <c r="A27" s="7" t="s">
        <v>27</v>
      </c>
      <c r="B27" s="7" t="s">
        <v>176</v>
      </c>
      <c r="C27" s="7" t="s">
        <v>95</v>
      </c>
      <c r="D27" s="11"/>
      <c r="E27" s="11">
        <v>5</v>
      </c>
      <c r="F27" s="11"/>
      <c r="G27" s="11"/>
      <c r="H27" s="11">
        <v>5</v>
      </c>
      <c r="I27" s="11"/>
      <c r="J27" s="11" t="s">
        <v>39</v>
      </c>
      <c r="K27" s="11" t="s">
        <v>39</v>
      </c>
      <c r="L27" s="11"/>
      <c r="M27" s="11" t="s">
        <v>39</v>
      </c>
      <c r="N27" s="11"/>
      <c r="O27" s="11">
        <v>0</v>
      </c>
      <c r="P27" s="11">
        <f>SUM(D27:O27)</f>
        <v>10</v>
      </c>
      <c r="Q27" s="11"/>
      <c r="R27" s="11"/>
      <c r="S27" s="11"/>
      <c r="T27" s="11"/>
      <c r="U27" s="11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</row>
    <row r="28" spans="1:76">
      <c r="A28" s="8" t="s">
        <v>27</v>
      </c>
      <c r="B28" s="8" t="s">
        <v>318</v>
      </c>
      <c r="C28" s="8" t="s">
        <v>317</v>
      </c>
      <c r="D28" s="14"/>
      <c r="E28" s="10"/>
      <c r="F28" s="10">
        <v>10</v>
      </c>
      <c r="G28" s="10"/>
      <c r="H28" s="10"/>
      <c r="I28" s="10"/>
      <c r="J28" s="10"/>
      <c r="K28" s="10"/>
      <c r="L28" s="10"/>
      <c r="M28" s="10"/>
      <c r="N28" s="10"/>
      <c r="O28" s="10"/>
      <c r="P28" s="14">
        <f>SUM(D28:O28)</f>
        <v>10</v>
      </c>
      <c r="Q28" s="10"/>
      <c r="R28" s="10"/>
      <c r="S28" s="10"/>
      <c r="T28" s="10"/>
      <c r="U28" s="10"/>
    </row>
    <row r="29" spans="1:76">
      <c r="A29" s="7" t="s">
        <v>27</v>
      </c>
      <c r="B29" s="8" t="s">
        <v>259</v>
      </c>
      <c r="C29" s="8" t="s">
        <v>241</v>
      </c>
      <c r="D29" s="10"/>
      <c r="E29" s="10"/>
      <c r="F29" s="10"/>
      <c r="G29" s="10"/>
      <c r="H29" s="10"/>
      <c r="I29" s="10">
        <v>5</v>
      </c>
      <c r="J29" s="10"/>
      <c r="K29" s="10"/>
      <c r="L29" s="10"/>
      <c r="M29" s="10"/>
      <c r="N29" s="10"/>
      <c r="O29" s="10"/>
      <c r="P29" s="11">
        <f>SUM(I29:O29)</f>
        <v>5</v>
      </c>
      <c r="Q29" s="10"/>
      <c r="R29" s="10"/>
      <c r="S29" s="10"/>
      <c r="T29" s="10"/>
      <c r="U29" s="10"/>
    </row>
    <row r="30" spans="1:76">
      <c r="A30" s="7" t="s">
        <v>27</v>
      </c>
      <c r="B30" s="7" t="s">
        <v>165</v>
      </c>
      <c r="C30" s="7" t="s">
        <v>56</v>
      </c>
      <c r="D30" s="11">
        <v>0</v>
      </c>
      <c r="E30" s="11"/>
      <c r="F30" s="11"/>
      <c r="G30" s="11">
        <v>0</v>
      </c>
      <c r="H30" s="11"/>
      <c r="I30" s="11"/>
      <c r="J30" s="11"/>
      <c r="K30" s="11"/>
      <c r="L30" s="11"/>
      <c r="M30" s="11"/>
      <c r="N30" s="11"/>
      <c r="O30" s="11"/>
      <c r="P30" s="11">
        <f t="shared" ref="P30:P36" si="2">SUM(D30:O30)</f>
        <v>0</v>
      </c>
      <c r="Q30" s="10"/>
      <c r="R30" s="10"/>
      <c r="S30" s="10"/>
      <c r="T30" s="10"/>
      <c r="U30" s="10"/>
    </row>
    <row r="31" spans="1:76">
      <c r="A31" s="7" t="s">
        <v>27</v>
      </c>
      <c r="B31" s="8" t="s">
        <v>166</v>
      </c>
      <c r="C31" s="8" t="s">
        <v>56</v>
      </c>
      <c r="D31" s="10">
        <v>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>
        <f t="shared" si="2"/>
        <v>0</v>
      </c>
      <c r="Q31" s="10"/>
      <c r="R31" s="10"/>
      <c r="S31" s="10"/>
      <c r="T31" s="10"/>
      <c r="U31" s="10"/>
    </row>
    <row r="32" spans="1:76">
      <c r="A32" s="7" t="s">
        <v>27</v>
      </c>
      <c r="B32" s="8" t="s">
        <v>169</v>
      </c>
      <c r="C32" s="8" t="s">
        <v>56</v>
      </c>
      <c r="D32" s="14">
        <v>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>
        <f t="shared" si="2"/>
        <v>0</v>
      </c>
      <c r="Q32" s="10"/>
      <c r="R32" s="10"/>
      <c r="S32" s="10"/>
      <c r="T32" s="10"/>
      <c r="U32" s="10"/>
    </row>
    <row r="33" spans="1:23">
      <c r="A33" s="7" t="s">
        <v>27</v>
      </c>
      <c r="B33" s="8" t="s">
        <v>170</v>
      </c>
      <c r="C33" s="8" t="s">
        <v>56</v>
      </c>
      <c r="D33" s="10">
        <v>0</v>
      </c>
      <c r="E33" s="10"/>
      <c r="F33" s="10"/>
      <c r="G33" s="10">
        <v>0</v>
      </c>
      <c r="H33" s="10"/>
      <c r="I33" s="10"/>
      <c r="J33" s="10"/>
      <c r="K33" s="10"/>
      <c r="L33" s="10"/>
      <c r="M33" s="10"/>
      <c r="N33" s="10"/>
      <c r="O33" s="10"/>
      <c r="P33" s="11">
        <f t="shared" si="2"/>
        <v>0</v>
      </c>
      <c r="Q33" s="10"/>
      <c r="R33" s="10"/>
      <c r="S33" s="10"/>
      <c r="T33" s="10"/>
      <c r="U33" s="10"/>
    </row>
    <row r="34" spans="1:23">
      <c r="A34" s="7" t="s">
        <v>27</v>
      </c>
      <c r="B34" s="8" t="s">
        <v>171</v>
      </c>
      <c r="C34" s="8" t="s">
        <v>56</v>
      </c>
      <c r="D34" s="10">
        <v>0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1">
        <f t="shared" si="2"/>
        <v>0</v>
      </c>
      <c r="Q34" s="10"/>
      <c r="R34" s="10"/>
      <c r="S34" s="10"/>
      <c r="T34" s="10"/>
      <c r="U34" s="10"/>
    </row>
    <row r="35" spans="1:23">
      <c r="A35" s="7" t="s">
        <v>27</v>
      </c>
      <c r="B35" s="7" t="s">
        <v>178</v>
      </c>
      <c r="C35" s="7" t="s">
        <v>61</v>
      </c>
      <c r="D35" s="11"/>
      <c r="E35" s="11"/>
      <c r="F35" s="11"/>
      <c r="G35" s="11"/>
      <c r="H35" s="11">
        <v>0</v>
      </c>
      <c r="I35" s="11"/>
      <c r="J35" s="11"/>
      <c r="K35" s="11"/>
      <c r="L35" s="11"/>
      <c r="M35" s="11"/>
      <c r="N35" s="11"/>
      <c r="O35" s="11"/>
      <c r="P35" s="11">
        <f t="shared" si="2"/>
        <v>0</v>
      </c>
      <c r="Q35" s="10"/>
      <c r="R35" s="10"/>
      <c r="S35" s="10"/>
      <c r="T35" s="10"/>
      <c r="U35" s="10"/>
    </row>
    <row r="36" spans="1:23">
      <c r="A36" s="7" t="s">
        <v>27</v>
      </c>
      <c r="B36" s="7" t="s">
        <v>179</v>
      </c>
      <c r="C36" s="7" t="s">
        <v>56</v>
      </c>
      <c r="D36" s="11"/>
      <c r="E36" s="11"/>
      <c r="F36" s="11"/>
      <c r="G36" s="11">
        <v>0</v>
      </c>
      <c r="H36" s="11">
        <v>0</v>
      </c>
      <c r="I36" s="11"/>
      <c r="J36" s="11"/>
      <c r="K36" s="11"/>
      <c r="L36" s="11"/>
      <c r="M36" s="11"/>
      <c r="N36" s="11"/>
      <c r="O36" s="11"/>
      <c r="P36" s="11">
        <f t="shared" si="2"/>
        <v>0</v>
      </c>
      <c r="Q36" s="10"/>
      <c r="R36" s="10"/>
      <c r="S36" s="10"/>
      <c r="T36" s="10"/>
      <c r="U36" s="10"/>
    </row>
    <row r="37" spans="1:23">
      <c r="A37" s="7" t="s">
        <v>27</v>
      </c>
      <c r="B37" s="7" t="s">
        <v>181</v>
      </c>
      <c r="C37" s="7" t="s">
        <v>95</v>
      </c>
      <c r="D37" s="11"/>
      <c r="E37" s="11"/>
      <c r="F37" s="11"/>
      <c r="G37" s="11"/>
      <c r="H37" s="11"/>
      <c r="I37" s="11"/>
      <c r="J37" s="11" t="s">
        <v>39</v>
      </c>
      <c r="K37" s="11"/>
      <c r="L37" s="11"/>
      <c r="M37" s="11"/>
      <c r="N37" s="11"/>
      <c r="O37" s="11"/>
      <c r="P37" s="11">
        <v>0</v>
      </c>
      <c r="Q37" s="10"/>
      <c r="R37" s="10"/>
      <c r="S37" s="10"/>
      <c r="T37" s="10"/>
      <c r="U37" s="10"/>
    </row>
    <row r="38" spans="1:23">
      <c r="A38" s="7" t="s">
        <v>27</v>
      </c>
      <c r="B38" s="8" t="s">
        <v>260</v>
      </c>
      <c r="C38" s="8" t="s">
        <v>59</v>
      </c>
      <c r="D38" s="10"/>
      <c r="E38" s="10"/>
      <c r="F38" s="10"/>
      <c r="G38" s="10"/>
      <c r="H38" s="10"/>
      <c r="I38" s="10">
        <v>0</v>
      </c>
      <c r="J38" s="10"/>
      <c r="K38" s="10"/>
      <c r="L38" s="10"/>
      <c r="M38" s="10"/>
      <c r="N38" s="10"/>
      <c r="O38" s="10"/>
      <c r="P38" s="11">
        <f>SUM(I38:O38)</f>
        <v>0</v>
      </c>
      <c r="Q38" s="10"/>
      <c r="R38" s="10"/>
      <c r="S38" s="10"/>
      <c r="T38" s="10"/>
      <c r="U38" s="10"/>
    </row>
    <row r="39" spans="1:23">
      <c r="A39" s="7" t="s">
        <v>27</v>
      </c>
      <c r="B39" s="8" t="s">
        <v>261</v>
      </c>
      <c r="C39" s="8" t="s">
        <v>59</v>
      </c>
      <c r="D39" s="14"/>
      <c r="E39" s="10"/>
      <c r="F39" s="10"/>
      <c r="G39" s="10"/>
      <c r="H39" s="10"/>
      <c r="I39" s="10">
        <v>0</v>
      </c>
      <c r="J39" s="10"/>
      <c r="K39" s="10"/>
      <c r="L39" s="10"/>
      <c r="M39" s="10" t="s">
        <v>39</v>
      </c>
      <c r="N39" s="10">
        <v>0</v>
      </c>
      <c r="O39" s="10"/>
      <c r="P39" s="11">
        <f>SUM(I39:O39)</f>
        <v>0</v>
      </c>
      <c r="Q39" s="10"/>
      <c r="R39" s="10"/>
      <c r="S39" s="10"/>
      <c r="T39" s="10"/>
      <c r="U39" s="10"/>
    </row>
    <row r="40" spans="1:23">
      <c r="A40" s="8" t="s">
        <v>27</v>
      </c>
      <c r="B40" s="8" t="s">
        <v>262</v>
      </c>
      <c r="C40" s="8" t="s">
        <v>241</v>
      </c>
      <c r="D40" s="14"/>
      <c r="E40" s="10"/>
      <c r="F40" s="10"/>
      <c r="G40" s="10"/>
      <c r="H40" s="10"/>
      <c r="I40" s="10">
        <v>0</v>
      </c>
      <c r="J40" s="10"/>
      <c r="K40" s="10"/>
      <c r="L40" s="10"/>
      <c r="M40" s="10"/>
      <c r="N40" s="10"/>
      <c r="O40" s="10"/>
      <c r="P40" s="11">
        <f>SUM(I40:O40)</f>
        <v>0</v>
      </c>
      <c r="Q40" s="10"/>
      <c r="R40" s="10"/>
      <c r="S40" s="10"/>
      <c r="T40" s="10"/>
      <c r="U40" s="10"/>
    </row>
    <row r="41" spans="1:23">
      <c r="A41" s="8" t="s">
        <v>27</v>
      </c>
      <c r="B41" s="8" t="s">
        <v>263</v>
      </c>
      <c r="C41" s="8" t="s">
        <v>241</v>
      </c>
      <c r="D41" s="14"/>
      <c r="E41" s="10"/>
      <c r="F41" s="10"/>
      <c r="G41" s="10"/>
      <c r="H41" s="10"/>
      <c r="I41" s="10">
        <v>0</v>
      </c>
      <c r="J41" s="10"/>
      <c r="K41" s="10"/>
      <c r="L41" s="10"/>
      <c r="M41" s="10"/>
      <c r="N41" s="10"/>
      <c r="O41" s="10"/>
      <c r="P41" s="11">
        <f>SUM(I41:O41)</f>
        <v>0</v>
      </c>
      <c r="Q41" s="10"/>
      <c r="R41" s="10"/>
      <c r="S41" s="10"/>
      <c r="T41" s="10"/>
      <c r="U41" s="10"/>
    </row>
    <row r="42" spans="1:23">
      <c r="A42" s="8" t="s">
        <v>27</v>
      </c>
      <c r="B42" s="8" t="s">
        <v>279</v>
      </c>
      <c r="C42" s="8" t="s">
        <v>59</v>
      </c>
      <c r="D42" s="14"/>
      <c r="E42" s="10"/>
      <c r="F42" s="10"/>
      <c r="G42" s="10"/>
      <c r="H42" s="10"/>
      <c r="I42" s="10"/>
      <c r="J42" s="10"/>
      <c r="K42" s="10"/>
      <c r="L42" s="10"/>
      <c r="M42" s="10"/>
      <c r="N42" s="10">
        <v>0</v>
      </c>
      <c r="O42" s="10"/>
      <c r="P42" s="14">
        <v>0</v>
      </c>
      <c r="Q42" s="10"/>
      <c r="R42" s="10"/>
      <c r="S42" s="10"/>
      <c r="T42" s="10"/>
      <c r="U42" s="10"/>
    </row>
    <row r="43" spans="1:23">
      <c r="A43" s="8" t="s">
        <v>27</v>
      </c>
      <c r="B43" s="8" t="s">
        <v>301</v>
      </c>
      <c r="C43" s="8" t="s">
        <v>59</v>
      </c>
      <c r="D43" s="14"/>
      <c r="E43" s="10"/>
      <c r="F43" s="10"/>
      <c r="G43" s="10"/>
      <c r="H43" s="10"/>
      <c r="I43" s="10"/>
      <c r="J43" s="10"/>
      <c r="K43" s="10"/>
      <c r="L43" s="10"/>
      <c r="M43" s="10" t="s">
        <v>39</v>
      </c>
      <c r="N43" s="10"/>
      <c r="O43" s="10"/>
      <c r="P43" s="14">
        <v>0</v>
      </c>
      <c r="Q43" s="10"/>
      <c r="R43" s="10"/>
      <c r="S43" s="10"/>
      <c r="T43" s="10"/>
      <c r="U43" s="10"/>
    </row>
    <row r="44" spans="1:23">
      <c r="A44" s="27" t="s">
        <v>27</v>
      </c>
      <c r="B44" s="27" t="s">
        <v>292</v>
      </c>
      <c r="C44" s="27" t="s">
        <v>55</v>
      </c>
      <c r="D44" s="28"/>
      <c r="E44" s="29"/>
      <c r="F44" s="29"/>
      <c r="G44" s="29"/>
      <c r="H44" s="29"/>
      <c r="I44" s="29"/>
      <c r="J44" s="29"/>
      <c r="K44" s="29"/>
      <c r="L44" s="29"/>
      <c r="M44" s="29" t="s">
        <v>39</v>
      </c>
      <c r="N44" s="29"/>
      <c r="O44" s="29"/>
      <c r="P44" s="28">
        <v>0</v>
      </c>
      <c r="Q44" s="29"/>
      <c r="R44" s="29"/>
      <c r="S44" s="29"/>
      <c r="T44" s="29"/>
      <c r="U44" s="29"/>
      <c r="V44" s="12"/>
      <c r="W44" s="12"/>
    </row>
    <row r="45" spans="1:23">
      <c r="A45" s="8" t="s">
        <v>27</v>
      </c>
      <c r="B45" s="8"/>
      <c r="C45" s="8"/>
      <c r="D45" s="14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4"/>
      <c r="Q45" s="10"/>
      <c r="R45" s="10"/>
      <c r="S45" s="10"/>
      <c r="T45" s="10"/>
      <c r="U45" s="10"/>
      <c r="V45" s="12"/>
      <c r="W45" s="12"/>
    </row>
    <row r="46" spans="1:23">
      <c r="K46"/>
      <c r="V46" s="12"/>
      <c r="W46" s="12"/>
    </row>
    <row r="47" spans="1:23">
      <c r="K47"/>
      <c r="V47" s="12"/>
      <c r="W47" s="12"/>
    </row>
    <row r="48" spans="1:23">
      <c r="K48"/>
      <c r="V48" s="12"/>
      <c r="W48" s="12"/>
    </row>
    <row r="49" spans="4:23">
      <c r="K49"/>
      <c r="V49" s="12"/>
      <c r="W49" s="12"/>
    </row>
    <row r="50" spans="4:23">
      <c r="K50"/>
      <c r="V50" s="12"/>
      <c r="W50" s="12"/>
    </row>
    <row r="51" spans="4:23">
      <c r="K51"/>
      <c r="V51" s="12"/>
      <c r="W51" s="12"/>
    </row>
    <row r="52" spans="4:23">
      <c r="D52" s="12"/>
      <c r="E52" s="12"/>
      <c r="F52" s="12"/>
      <c r="G52" s="12"/>
      <c r="H52" s="12"/>
      <c r="I52" s="12"/>
      <c r="J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4:23">
      <c r="D53" s="12"/>
      <c r="E53" s="12"/>
      <c r="F53" s="12"/>
      <c r="G53" s="12"/>
      <c r="H53" s="12"/>
      <c r="I53" s="12"/>
      <c r="J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4:23">
      <c r="D54" s="12"/>
      <c r="E54" s="12"/>
      <c r="F54" s="12"/>
      <c r="G54" s="12"/>
      <c r="H54" s="12"/>
      <c r="I54" s="12"/>
      <c r="J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4:23">
      <c r="D55" s="12"/>
      <c r="E55" s="12"/>
      <c r="F55" s="12"/>
      <c r="G55" s="12"/>
      <c r="H55" s="12"/>
      <c r="I55" s="12"/>
      <c r="J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4:23">
      <c r="D56" s="12"/>
      <c r="E56" s="12"/>
      <c r="F56" s="12"/>
      <c r="G56" s="12"/>
      <c r="H56" s="12"/>
      <c r="I56" s="12"/>
      <c r="J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4:23">
      <c r="D57" s="12"/>
      <c r="E57" s="12"/>
      <c r="F57" s="12"/>
      <c r="G57" s="12"/>
      <c r="H57" s="12"/>
      <c r="I57" s="12"/>
      <c r="J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4:23">
      <c r="D58" s="12"/>
      <c r="E58" s="12"/>
      <c r="F58" s="12"/>
      <c r="G58" s="12"/>
      <c r="H58" s="12"/>
      <c r="I58" s="12"/>
      <c r="J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4:23">
      <c r="D59" s="12"/>
      <c r="E59" s="12"/>
      <c r="F59" s="12"/>
      <c r="G59" s="12"/>
      <c r="H59" s="12"/>
      <c r="I59" s="12"/>
      <c r="J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4:23">
      <c r="D60" s="12"/>
      <c r="E60" s="12"/>
      <c r="F60" s="12"/>
      <c r="G60" s="12"/>
      <c r="H60" s="12"/>
      <c r="I60" s="12"/>
      <c r="J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4:23">
      <c r="D61" s="12"/>
      <c r="E61" s="12"/>
      <c r="F61" s="12"/>
      <c r="G61" s="12"/>
      <c r="H61" s="12"/>
      <c r="I61" s="12"/>
      <c r="J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4:23">
      <c r="D62" s="12"/>
      <c r="E62" s="12"/>
      <c r="F62" s="12"/>
      <c r="G62" s="12"/>
      <c r="H62" s="12"/>
      <c r="I62" s="12"/>
      <c r="J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4:23">
      <c r="D63" s="12"/>
      <c r="E63" s="12"/>
      <c r="F63" s="12"/>
      <c r="G63" s="12"/>
      <c r="H63" s="12"/>
      <c r="I63" s="12"/>
      <c r="J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4:23">
      <c r="D64" s="12"/>
      <c r="E64" s="12"/>
      <c r="F64" s="12"/>
      <c r="G64" s="12"/>
      <c r="H64" s="12"/>
      <c r="I64" s="12"/>
      <c r="J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4:23">
      <c r="D65" s="12"/>
      <c r="E65" s="12"/>
      <c r="F65" s="12"/>
      <c r="G65" s="12"/>
      <c r="H65" s="12"/>
      <c r="I65" s="12"/>
      <c r="J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4:23">
      <c r="D66" s="12"/>
      <c r="E66" s="12"/>
      <c r="F66" s="12"/>
      <c r="G66" s="12"/>
      <c r="H66" s="12"/>
      <c r="I66" s="12"/>
      <c r="J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4:23">
      <c r="D67" s="12"/>
      <c r="E67" s="12"/>
      <c r="F67" s="12"/>
      <c r="G67" s="12"/>
      <c r="H67" s="12"/>
      <c r="I67" s="12"/>
      <c r="J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4:23">
      <c r="D68" s="12"/>
      <c r="E68" s="12"/>
      <c r="F68" s="12"/>
      <c r="G68" s="12"/>
      <c r="H68" s="12"/>
      <c r="I68" s="12"/>
      <c r="J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4:23">
      <c r="D69" s="12"/>
      <c r="E69" s="12"/>
      <c r="F69" s="12"/>
      <c r="G69" s="12"/>
      <c r="H69" s="12"/>
      <c r="I69" s="12"/>
      <c r="J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4:23">
      <c r="D70" s="12"/>
      <c r="E70" s="12"/>
      <c r="F70" s="12"/>
      <c r="G70" s="12"/>
      <c r="H70" s="12"/>
      <c r="I70" s="12"/>
      <c r="J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4:23">
      <c r="D71" s="12"/>
      <c r="E71" s="12"/>
      <c r="F71" s="12"/>
      <c r="G71" s="12"/>
      <c r="H71" s="12"/>
      <c r="I71" s="12"/>
      <c r="J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4:23">
      <c r="D72" s="12"/>
      <c r="E72" s="12"/>
      <c r="F72" s="12"/>
      <c r="G72" s="12"/>
      <c r="H72" s="12"/>
      <c r="I72" s="12"/>
      <c r="J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4:23">
      <c r="D73" s="12"/>
      <c r="E73" s="12"/>
      <c r="F73" s="12"/>
      <c r="G73" s="12"/>
      <c r="H73" s="12"/>
      <c r="I73" s="12"/>
      <c r="J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4:23">
      <c r="D74" s="12"/>
      <c r="E74" s="12"/>
      <c r="F74" s="12"/>
      <c r="G74" s="12"/>
      <c r="H74" s="12"/>
      <c r="I74" s="12"/>
      <c r="J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4:23">
      <c r="D75" s="12"/>
      <c r="E75" s="12"/>
      <c r="F75" s="12"/>
      <c r="G75" s="12"/>
      <c r="H75" s="12"/>
      <c r="I75" s="12"/>
      <c r="J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4:23">
      <c r="D76" s="12"/>
      <c r="E76" s="12"/>
      <c r="F76" s="12"/>
      <c r="G76" s="12"/>
      <c r="H76" s="12"/>
      <c r="I76" s="12"/>
      <c r="J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</sheetData>
  <autoFilter ref="A1:U34">
    <filterColumn colId="16" showButton="0"/>
    <filterColumn colId="17" showButton="0"/>
    <filterColumn colId="18" showButton="0"/>
    <sortState ref="A2:V34">
      <sortCondition descending="1" ref="P1:P34"/>
    </sortState>
  </autoFilter>
  <sortState ref="A3:P44">
    <sortCondition descending="1" ref="P3:P44"/>
  </sortState>
  <mergeCells count="1">
    <mergeCell ref="Q1:T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I52"/>
  <sheetViews>
    <sheetView workbookViewId="0">
      <selection activeCell="B4" sqref="B4"/>
    </sheetView>
  </sheetViews>
  <sheetFormatPr defaultRowHeight="14.5"/>
  <cols>
    <col min="1" max="1" width="6.81640625" customWidth="1"/>
    <col min="2" max="2" width="18.7265625" customWidth="1"/>
    <col min="3" max="3" width="6.7265625" customWidth="1"/>
    <col min="4" max="4" width="5.54296875" customWidth="1"/>
    <col min="5" max="5" width="5.453125" customWidth="1"/>
    <col min="6" max="6" width="6" style="12" customWidth="1"/>
    <col min="7" max="8" width="5.26953125" customWidth="1"/>
    <col min="9" max="10" width="5.7265625" customWidth="1"/>
    <col min="11" max="11" width="5.81640625" customWidth="1"/>
    <col min="12" max="12" width="5.1796875" customWidth="1"/>
    <col min="13" max="13" width="5.81640625" customWidth="1"/>
    <col min="14" max="14" width="5.26953125" customWidth="1"/>
    <col min="15" max="15" width="5.453125" customWidth="1"/>
    <col min="16" max="16" width="6.7265625" customWidth="1"/>
    <col min="17" max="17" width="5.81640625" customWidth="1"/>
    <col min="18" max="18" width="4.7265625" customWidth="1"/>
    <col min="19" max="19" width="4.54296875" customWidth="1"/>
    <col min="20" max="20" width="4.7265625" customWidth="1"/>
    <col min="21" max="21" width="9.453125" customWidth="1"/>
  </cols>
  <sheetData>
    <row r="1" spans="1:87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20</v>
      </c>
      <c r="J1" s="17" t="s">
        <v>37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17</v>
      </c>
      <c r="Q1" s="39" t="s">
        <v>18</v>
      </c>
      <c r="R1" s="39"/>
      <c r="S1" s="39"/>
      <c r="T1" s="39"/>
      <c r="U1" s="17" t="s">
        <v>19</v>
      </c>
    </row>
    <row r="2" spans="1:87" s="6" customFormat="1">
      <c r="A2" s="8"/>
      <c r="B2" s="8"/>
      <c r="C2" s="8"/>
      <c r="D2" s="10" t="s">
        <v>13</v>
      </c>
      <c r="E2" s="10" t="s">
        <v>13</v>
      </c>
      <c r="F2" s="10" t="s">
        <v>13</v>
      </c>
      <c r="G2" s="10" t="s">
        <v>14</v>
      </c>
      <c r="H2" s="10" t="s">
        <v>14</v>
      </c>
      <c r="I2" s="10" t="s">
        <v>14</v>
      </c>
      <c r="J2" s="10" t="s">
        <v>15</v>
      </c>
      <c r="K2" s="10" t="s">
        <v>15</v>
      </c>
      <c r="L2" s="10" t="s">
        <v>15</v>
      </c>
      <c r="M2" s="10" t="s">
        <v>15</v>
      </c>
      <c r="N2" s="10" t="s">
        <v>16</v>
      </c>
      <c r="O2" s="10" t="s">
        <v>16</v>
      </c>
      <c r="P2" s="10"/>
      <c r="Q2" s="10" t="s">
        <v>319</v>
      </c>
      <c r="R2" s="10" t="s">
        <v>320</v>
      </c>
      <c r="S2" s="10" t="s">
        <v>321</v>
      </c>
      <c r="T2" s="10" t="s">
        <v>322</v>
      </c>
      <c r="U2" s="10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</row>
    <row r="3" spans="1:87">
      <c r="A3" s="7" t="s">
        <v>28</v>
      </c>
      <c r="B3" s="7" t="s">
        <v>183</v>
      </c>
      <c r="C3" s="7" t="s">
        <v>56</v>
      </c>
      <c r="D3" s="11">
        <v>75</v>
      </c>
      <c r="E3" s="11">
        <v>50</v>
      </c>
      <c r="F3" s="11">
        <v>50</v>
      </c>
      <c r="G3" s="11">
        <v>75</v>
      </c>
      <c r="H3" s="11"/>
      <c r="I3" s="11"/>
      <c r="J3" s="11"/>
      <c r="K3" s="11" t="s">
        <v>39</v>
      </c>
      <c r="L3" s="11"/>
      <c r="M3" s="11"/>
      <c r="N3" s="11"/>
      <c r="O3" s="11">
        <v>35</v>
      </c>
      <c r="P3" s="11">
        <f>SUM(D3:O3)</f>
        <v>285</v>
      </c>
      <c r="Q3" s="11">
        <v>125</v>
      </c>
      <c r="R3" s="11">
        <v>75</v>
      </c>
      <c r="S3" s="11" t="s">
        <v>39</v>
      </c>
      <c r="T3" s="11">
        <v>35</v>
      </c>
      <c r="U3" s="11">
        <f>SUM(Q3:T3)</f>
        <v>235</v>
      </c>
    </row>
    <row r="4" spans="1:87">
      <c r="A4" s="7" t="s">
        <v>28</v>
      </c>
      <c r="B4" s="7" t="s">
        <v>186</v>
      </c>
      <c r="C4" s="7" t="s">
        <v>58</v>
      </c>
      <c r="D4" s="11">
        <v>35</v>
      </c>
      <c r="E4" s="11">
        <v>35</v>
      </c>
      <c r="F4" s="11">
        <v>40</v>
      </c>
      <c r="G4" s="11">
        <v>40</v>
      </c>
      <c r="H4" s="11">
        <v>50</v>
      </c>
      <c r="I4" s="11"/>
      <c r="J4" s="11"/>
      <c r="K4" s="11"/>
      <c r="L4" s="11" t="s">
        <v>39</v>
      </c>
      <c r="M4" s="11"/>
      <c r="N4" s="11"/>
      <c r="O4" s="11">
        <v>25</v>
      </c>
      <c r="P4" s="11">
        <f>SUM(D4:O4)</f>
        <v>225</v>
      </c>
      <c r="Q4" s="11">
        <v>75</v>
      </c>
      <c r="R4" s="11">
        <v>50</v>
      </c>
      <c r="S4" s="11" t="s">
        <v>39</v>
      </c>
      <c r="T4" s="11">
        <v>25</v>
      </c>
      <c r="U4" s="11">
        <f>SUM(Q4:T4)</f>
        <v>150</v>
      </c>
    </row>
    <row r="5" spans="1:87" s="6" customFormat="1">
      <c r="A5" s="7" t="s">
        <v>28</v>
      </c>
      <c r="B5" s="8" t="s">
        <v>190</v>
      </c>
      <c r="C5" s="8" t="s">
        <v>95</v>
      </c>
      <c r="D5" s="10"/>
      <c r="E5" s="10">
        <v>75</v>
      </c>
      <c r="F5" s="10"/>
      <c r="G5" s="10"/>
      <c r="H5" s="10">
        <v>75</v>
      </c>
      <c r="I5" s="10"/>
      <c r="J5" s="10" t="s">
        <v>39</v>
      </c>
      <c r="K5" s="10" t="s">
        <v>39</v>
      </c>
      <c r="L5" s="10"/>
      <c r="M5" s="10" t="s">
        <v>39</v>
      </c>
      <c r="N5" s="10"/>
      <c r="O5" s="10">
        <v>50</v>
      </c>
      <c r="P5" s="11">
        <f>SUM(D5:O5)</f>
        <v>200</v>
      </c>
      <c r="Q5" s="11"/>
      <c r="R5" s="11"/>
      <c r="S5" s="11"/>
      <c r="T5" s="11"/>
      <c r="U5" s="11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</row>
    <row r="6" spans="1:87" s="6" customFormat="1">
      <c r="A6" s="7" t="s">
        <v>28</v>
      </c>
      <c r="B6" s="8" t="s">
        <v>184</v>
      </c>
      <c r="C6" s="8" t="s">
        <v>56</v>
      </c>
      <c r="D6" s="10">
        <v>50</v>
      </c>
      <c r="E6" s="10"/>
      <c r="F6" s="10"/>
      <c r="G6" s="10">
        <v>50</v>
      </c>
      <c r="H6" s="10"/>
      <c r="I6" s="10"/>
      <c r="J6" s="10"/>
      <c r="K6" s="10"/>
      <c r="L6" s="10"/>
      <c r="M6" s="10"/>
      <c r="N6" s="10"/>
      <c r="O6" s="10">
        <v>40</v>
      </c>
      <c r="P6" s="11">
        <f>SUM(D6:O6)</f>
        <v>140</v>
      </c>
      <c r="Q6" s="11"/>
      <c r="R6" s="11"/>
      <c r="S6" s="11"/>
      <c r="T6" s="11"/>
      <c r="U6" s="11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</row>
    <row r="7" spans="1:87" s="6" customFormat="1">
      <c r="A7" s="7" t="s">
        <v>28</v>
      </c>
      <c r="B7" s="7" t="s">
        <v>185</v>
      </c>
      <c r="C7" s="7" t="s">
        <v>56</v>
      </c>
      <c r="D7" s="11">
        <v>40</v>
      </c>
      <c r="E7" s="11"/>
      <c r="F7" s="11"/>
      <c r="G7" s="11">
        <v>35</v>
      </c>
      <c r="H7" s="11"/>
      <c r="I7" s="11"/>
      <c r="J7" s="11"/>
      <c r="K7" s="11" t="s">
        <v>39</v>
      </c>
      <c r="L7" s="11"/>
      <c r="M7" s="11"/>
      <c r="N7" s="11"/>
      <c r="O7" s="11">
        <v>30</v>
      </c>
      <c r="P7" s="11">
        <f>SUM(D7:O7)</f>
        <v>105</v>
      </c>
      <c r="Q7" s="11"/>
      <c r="R7" s="11"/>
      <c r="S7" s="11"/>
      <c r="T7" s="11"/>
      <c r="U7" s="11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</row>
    <row r="8" spans="1:87" s="6" customFormat="1">
      <c r="A8" s="7" t="s">
        <v>28</v>
      </c>
      <c r="B8" s="8" t="s">
        <v>139</v>
      </c>
      <c r="C8" s="8" t="s">
        <v>73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>
        <v>75</v>
      </c>
      <c r="P8" s="11">
        <f>SUM(O8)</f>
        <v>75</v>
      </c>
      <c r="Q8" s="11"/>
      <c r="R8" s="11"/>
      <c r="S8" s="11"/>
      <c r="T8" s="11"/>
      <c r="U8" s="1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</row>
    <row r="9" spans="1:87" s="6" customFormat="1">
      <c r="A9" s="7" t="s">
        <v>28</v>
      </c>
      <c r="B9" s="7" t="s">
        <v>142</v>
      </c>
      <c r="C9" s="7" t="s">
        <v>56</v>
      </c>
      <c r="D9" s="11"/>
      <c r="E9" s="11"/>
      <c r="F9" s="11">
        <v>75</v>
      </c>
      <c r="G9" s="11"/>
      <c r="H9" s="11"/>
      <c r="I9" s="11"/>
      <c r="J9" s="11"/>
      <c r="K9" s="11"/>
      <c r="L9" s="11"/>
      <c r="M9" s="11"/>
      <c r="N9" s="11"/>
      <c r="O9" s="11"/>
      <c r="P9" s="11">
        <v>75</v>
      </c>
      <c r="Q9" s="11"/>
      <c r="R9" s="11"/>
      <c r="S9" s="11"/>
      <c r="T9" s="11"/>
      <c r="U9" s="11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</row>
    <row r="10" spans="1:87" s="6" customFormat="1">
      <c r="A10" s="7" t="s">
        <v>28</v>
      </c>
      <c r="B10" s="7" t="s">
        <v>188</v>
      </c>
      <c r="C10" s="7" t="s">
        <v>61</v>
      </c>
      <c r="D10" s="11">
        <v>25</v>
      </c>
      <c r="E10" s="11"/>
      <c r="F10" s="11"/>
      <c r="G10" s="11"/>
      <c r="H10" s="11">
        <v>40</v>
      </c>
      <c r="I10" s="11"/>
      <c r="J10" s="11"/>
      <c r="K10" s="11"/>
      <c r="L10" s="11"/>
      <c r="M10" s="11"/>
      <c r="N10" s="11"/>
      <c r="O10" s="11"/>
      <c r="P10" s="11">
        <f t="shared" ref="P10:P17" si="0">SUM(D10:O10)</f>
        <v>65</v>
      </c>
      <c r="Q10" s="10"/>
      <c r="R10" s="10"/>
      <c r="S10" s="10"/>
      <c r="T10" s="10"/>
      <c r="U10" s="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</row>
    <row r="11" spans="1:87" s="6" customFormat="1">
      <c r="A11" s="7" t="s">
        <v>28</v>
      </c>
      <c r="B11" s="7" t="s">
        <v>187</v>
      </c>
      <c r="C11" s="7" t="s">
        <v>56</v>
      </c>
      <c r="D11" s="11">
        <v>30</v>
      </c>
      <c r="E11" s="11"/>
      <c r="F11" s="11"/>
      <c r="G11" s="11">
        <v>30</v>
      </c>
      <c r="H11" s="11"/>
      <c r="I11" s="11"/>
      <c r="J11" s="11"/>
      <c r="K11" s="11"/>
      <c r="L11" s="11"/>
      <c r="M11" s="11"/>
      <c r="N11" s="11"/>
      <c r="O11" s="11"/>
      <c r="P11" s="11">
        <f t="shared" si="0"/>
        <v>60</v>
      </c>
      <c r="Q11" s="11"/>
      <c r="R11" s="11"/>
      <c r="S11" s="11"/>
      <c r="T11" s="11"/>
      <c r="U11" s="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</row>
    <row r="12" spans="1:87" s="6" customFormat="1">
      <c r="A12" s="7" t="s">
        <v>28</v>
      </c>
      <c r="B12" s="7" t="s">
        <v>191</v>
      </c>
      <c r="C12" s="7" t="s">
        <v>59</v>
      </c>
      <c r="D12" s="11"/>
      <c r="E12" s="11">
        <v>40</v>
      </c>
      <c r="F12" s="11"/>
      <c r="G12" s="11"/>
      <c r="H12" s="11"/>
      <c r="I12" s="11"/>
      <c r="J12" s="11"/>
      <c r="K12" s="11"/>
      <c r="L12" s="11"/>
      <c r="M12" s="11" t="s">
        <v>39</v>
      </c>
      <c r="N12" s="11" t="s">
        <v>39</v>
      </c>
      <c r="O12" s="11"/>
      <c r="P12" s="11">
        <f t="shared" si="0"/>
        <v>40</v>
      </c>
      <c r="Q12" s="11"/>
      <c r="R12" s="11"/>
      <c r="S12" s="11"/>
      <c r="T12" s="11"/>
      <c r="U12" s="11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</row>
    <row r="13" spans="1:87">
      <c r="A13" s="7" t="s">
        <v>28</v>
      </c>
      <c r="B13" s="8" t="s">
        <v>192</v>
      </c>
      <c r="C13" s="8" t="s">
        <v>58</v>
      </c>
      <c r="D13" s="10"/>
      <c r="E13" s="10"/>
      <c r="F13" s="10"/>
      <c r="G13" s="10"/>
      <c r="H13" s="10">
        <v>35</v>
      </c>
      <c r="I13" s="10"/>
      <c r="J13" s="10"/>
      <c r="K13" s="10"/>
      <c r="L13" s="10"/>
      <c r="M13" s="10"/>
      <c r="N13" s="10"/>
      <c r="O13" s="10"/>
      <c r="P13" s="11">
        <f t="shared" si="0"/>
        <v>35</v>
      </c>
      <c r="Q13" s="10"/>
      <c r="R13" s="10"/>
      <c r="S13" s="10"/>
      <c r="T13" s="10"/>
      <c r="U13" s="10"/>
    </row>
    <row r="14" spans="1:87">
      <c r="A14" s="7" t="s">
        <v>28</v>
      </c>
      <c r="B14" s="7" t="s">
        <v>193</v>
      </c>
      <c r="C14" s="7" t="s">
        <v>61</v>
      </c>
      <c r="D14" s="11"/>
      <c r="E14" s="11"/>
      <c r="F14" s="11"/>
      <c r="G14" s="11"/>
      <c r="H14" s="11">
        <v>30</v>
      </c>
      <c r="I14" s="11"/>
      <c r="J14" s="11"/>
      <c r="K14" s="11"/>
      <c r="L14" s="11"/>
      <c r="M14" s="11"/>
      <c r="N14" s="11"/>
      <c r="O14" s="11"/>
      <c r="P14" s="11">
        <f t="shared" si="0"/>
        <v>30</v>
      </c>
      <c r="Q14" s="10"/>
      <c r="R14" s="10"/>
      <c r="S14" s="10"/>
      <c r="T14" s="10"/>
      <c r="U14" s="10"/>
    </row>
    <row r="15" spans="1:87">
      <c r="A15" s="7" t="s">
        <v>28</v>
      </c>
      <c r="B15" s="8" t="s">
        <v>194</v>
      </c>
      <c r="C15" s="8" t="s">
        <v>61</v>
      </c>
      <c r="D15" s="10"/>
      <c r="E15" s="10"/>
      <c r="F15" s="10"/>
      <c r="G15" s="10"/>
      <c r="H15" s="10">
        <v>25</v>
      </c>
      <c r="I15" s="10"/>
      <c r="J15" s="10"/>
      <c r="K15" s="10"/>
      <c r="L15" s="10"/>
      <c r="M15" s="10"/>
      <c r="N15" s="10"/>
      <c r="O15" s="10"/>
      <c r="P15" s="11">
        <f t="shared" si="0"/>
        <v>25</v>
      </c>
      <c r="Q15" s="10"/>
      <c r="R15" s="10"/>
      <c r="S15" s="10"/>
      <c r="T15" s="10"/>
      <c r="U15" s="10"/>
    </row>
    <row r="16" spans="1:87">
      <c r="A16" s="7" t="s">
        <v>28</v>
      </c>
      <c r="B16" s="7" t="s">
        <v>189</v>
      </c>
      <c r="C16" s="7" t="s">
        <v>56</v>
      </c>
      <c r="D16" s="11">
        <v>20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>
        <f t="shared" si="0"/>
        <v>20</v>
      </c>
      <c r="Q16" s="10"/>
      <c r="R16" s="10"/>
      <c r="S16" s="10"/>
      <c r="T16" s="10"/>
      <c r="U16" s="10"/>
    </row>
    <row r="17" spans="1:87">
      <c r="A17" s="7" t="s">
        <v>28</v>
      </c>
      <c r="B17" s="7" t="s">
        <v>195</v>
      </c>
      <c r="C17" s="7" t="s">
        <v>61</v>
      </c>
      <c r="D17" s="11"/>
      <c r="E17" s="11"/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>
        <f t="shared" si="0"/>
        <v>20</v>
      </c>
      <c r="Q17" s="11"/>
      <c r="R17" s="11"/>
      <c r="S17" s="11"/>
      <c r="T17" s="11"/>
      <c r="U17" s="10"/>
    </row>
    <row r="18" spans="1:87" s="5" customFormat="1">
      <c r="A18" s="7" t="s">
        <v>28</v>
      </c>
      <c r="B18" s="8" t="s">
        <v>196</v>
      </c>
      <c r="C18" s="8" t="s">
        <v>58</v>
      </c>
      <c r="D18" s="10"/>
      <c r="E18" s="10"/>
      <c r="F18" s="10"/>
      <c r="G18" s="10"/>
      <c r="H18" s="10"/>
      <c r="I18" s="10"/>
      <c r="J18" s="10"/>
      <c r="K18" s="10"/>
      <c r="L18" s="10" t="s">
        <v>39</v>
      </c>
      <c r="M18" s="10"/>
      <c r="N18" s="10"/>
      <c r="O18" s="10"/>
      <c r="P18" s="11">
        <v>0</v>
      </c>
      <c r="Q18" s="10"/>
      <c r="R18" s="10"/>
      <c r="S18" s="10"/>
      <c r="T18" s="10"/>
      <c r="U18" s="10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</row>
    <row r="19" spans="1:87">
      <c r="A19" s="7" t="s">
        <v>28</v>
      </c>
      <c r="B19" s="8" t="s">
        <v>229</v>
      </c>
      <c r="C19" s="8" t="s">
        <v>73</v>
      </c>
      <c r="D19" s="10"/>
      <c r="E19" s="10"/>
      <c r="F19" s="10"/>
      <c r="G19" s="10"/>
      <c r="H19" s="10"/>
      <c r="I19" s="10"/>
      <c r="J19" s="10"/>
      <c r="K19" s="10" t="s">
        <v>39</v>
      </c>
      <c r="L19" s="10"/>
      <c r="M19" s="10"/>
      <c r="N19" s="10"/>
      <c r="O19" s="10"/>
      <c r="P19" s="11">
        <v>0</v>
      </c>
      <c r="Q19" s="10"/>
      <c r="R19" s="10"/>
      <c r="S19" s="10"/>
      <c r="T19" s="10"/>
      <c r="U19" s="10"/>
    </row>
    <row r="20" spans="1:87">
      <c r="A20" s="7" t="s">
        <v>28</v>
      </c>
      <c r="B20" s="8"/>
      <c r="C20" s="8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87">
      <c r="F21"/>
    </row>
    <row r="22" spans="1:87">
      <c r="F22"/>
    </row>
    <row r="23" spans="1:87">
      <c r="F23"/>
    </row>
    <row r="24" spans="1:87">
      <c r="F24"/>
    </row>
    <row r="25" spans="1:87">
      <c r="F25"/>
      <c r="V25" s="12"/>
    </row>
    <row r="26" spans="1:87">
      <c r="D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87">
      <c r="D27" s="12"/>
      <c r="E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87">
      <c r="D28" s="12"/>
      <c r="E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87">
      <c r="D29" s="12"/>
      <c r="E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87">
      <c r="D30" s="12"/>
      <c r="E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87">
      <c r="D31" s="12"/>
      <c r="E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87">
      <c r="D32" s="12"/>
      <c r="E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4:22">
      <c r="D33" s="12"/>
      <c r="E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4:22">
      <c r="D34" s="12"/>
      <c r="E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4:22">
      <c r="D35" s="12"/>
      <c r="E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4:22">
      <c r="D36" s="12"/>
      <c r="E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4:22">
      <c r="D37" s="12"/>
      <c r="E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4:22">
      <c r="D38" s="12"/>
      <c r="E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4:22">
      <c r="D39" s="12"/>
      <c r="E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4:22">
      <c r="D40" s="12"/>
      <c r="E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4:22">
      <c r="D41" s="12"/>
      <c r="E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4:22">
      <c r="D42" s="12"/>
      <c r="E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4:22">
      <c r="D43" s="12"/>
      <c r="E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4:22">
      <c r="D44" s="12"/>
      <c r="E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4:22">
      <c r="D45" s="12"/>
      <c r="E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4:22">
      <c r="D46" s="12"/>
      <c r="E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4:22">
      <c r="D47" s="12"/>
      <c r="E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4:22">
      <c r="D48" s="12"/>
      <c r="E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4:22">
      <c r="D49" s="12"/>
      <c r="E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4:22">
      <c r="D50" s="12"/>
      <c r="E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4:22">
      <c r="D51" s="12"/>
      <c r="E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4:22">
      <c r="D52" s="12"/>
      <c r="E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</sheetData>
  <autoFilter ref="A1:U25">
    <filterColumn colId="16" showButton="0"/>
    <filterColumn colId="17" showButton="0"/>
    <filterColumn colId="18" showButton="0"/>
    <sortState ref="A2:V24">
      <sortCondition descending="1" ref="P1:P25"/>
    </sortState>
  </autoFilter>
  <sortState ref="A3:P20">
    <sortCondition descending="1" ref="P3:P20"/>
  </sortState>
  <mergeCells count="1">
    <mergeCell ref="Q1:T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 ITN Events</vt:lpstr>
      <vt:lpstr>10U BOYS</vt:lpstr>
      <vt:lpstr>10U GIRLS</vt:lpstr>
      <vt:lpstr>11U BOYS</vt:lpstr>
      <vt:lpstr>11U GIRLS</vt:lpstr>
      <vt:lpstr>13U BOYS</vt:lpstr>
      <vt:lpstr>13U GIRLS</vt:lpstr>
      <vt:lpstr>15U BOYS</vt:lpstr>
      <vt:lpstr>15U GIRLS</vt:lpstr>
      <vt:lpstr>17U BOYS</vt:lpstr>
      <vt:lpstr>17U GIRLS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Lauren McDonald</cp:lastModifiedBy>
  <cp:lastPrinted>2015-08-05T09:03:50Z</cp:lastPrinted>
  <dcterms:created xsi:type="dcterms:W3CDTF">2013-02-25T06:39:48Z</dcterms:created>
  <dcterms:modified xsi:type="dcterms:W3CDTF">2015-09-28T05:05:34Z</dcterms:modified>
</cp:coreProperties>
</file>