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20" documentId="8_{E7ED7D29-0462-4FDE-A0B4-91458740085D}" xr6:coauthVersionLast="47" xr6:coauthVersionMax="47" xr10:uidLastSave="{F791BCE4-F168-4D79-AA77-895678EC2B3C}"/>
  <bookViews>
    <workbookView xWindow="-110" yWindow="-110" windowWidth="19420" windowHeight="11500" tabRatio="895" activeTab="7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Boys'!$A$1:$M$64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6" i="49"/>
  <c r="M27" i="49"/>
  <c r="M25" i="49"/>
  <c r="M24" i="49"/>
  <c r="M17" i="49"/>
  <c r="M28" i="49"/>
  <c r="M19" i="49"/>
  <c r="M16" i="49"/>
  <c r="M23" i="49"/>
  <c r="M15" i="49"/>
  <c r="M21" i="49"/>
  <c r="M20" i="49"/>
  <c r="M22" i="49"/>
  <c r="M18" i="49"/>
  <c r="M14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4" i="48"/>
  <c r="M15" i="48"/>
  <c r="M17" i="48"/>
  <c r="M18" i="48"/>
  <c r="M20" i="48"/>
  <c r="M16" i="48"/>
  <c r="M19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0" i="47"/>
  <c r="M26" i="47"/>
  <c r="M37" i="47"/>
  <c r="M36" i="47"/>
  <c r="M32" i="47"/>
  <c r="M28" i="47"/>
  <c r="M24" i="47"/>
  <c r="M35" i="47"/>
  <c r="M34" i="47"/>
  <c r="M21" i="47"/>
  <c r="M18" i="47"/>
  <c r="M23" i="47"/>
  <c r="M15" i="47"/>
  <c r="M14" i="47"/>
  <c r="M20" i="47"/>
  <c r="M31" i="47"/>
  <c r="M22" i="47"/>
  <c r="M19" i="47"/>
  <c r="M27" i="47"/>
  <c r="M29" i="47"/>
  <c r="M17" i="47"/>
  <c r="M25" i="47"/>
  <c r="M16" i="47"/>
  <c r="M33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9" i="46"/>
  <c r="M16" i="46"/>
  <c r="M23" i="46"/>
  <c r="M20" i="46"/>
  <c r="M15" i="46"/>
  <c r="M22" i="46"/>
  <c r="M21" i="46"/>
  <c r="M18" i="46"/>
  <c r="M17" i="46"/>
  <c r="M14" i="46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22" i="45"/>
  <c r="M23" i="45"/>
  <c r="M19" i="45"/>
  <c r="M32" i="45"/>
  <c r="M29" i="45"/>
  <c r="M28" i="45"/>
  <c r="M26" i="45"/>
  <c r="M30" i="45"/>
  <c r="M20" i="45"/>
  <c r="M27" i="45"/>
  <c r="M21" i="45"/>
  <c r="M31" i="45"/>
  <c r="M25" i="45"/>
  <c r="M15" i="45"/>
  <c r="M14" i="45"/>
  <c r="M18" i="45"/>
  <c r="M16" i="45"/>
  <c r="M17" i="45"/>
  <c r="M24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24" i="44"/>
  <c r="M23" i="44"/>
  <c r="M22" i="44"/>
  <c r="M21" i="44"/>
  <c r="M18" i="44"/>
  <c r="M17" i="44"/>
  <c r="M19" i="44"/>
  <c r="M16" i="44"/>
  <c r="M20" i="44"/>
  <c r="M15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3" i="43"/>
  <c r="M20" i="43"/>
  <c r="M19" i="43"/>
  <c r="M24" i="43"/>
  <c r="M18" i="43"/>
  <c r="M16" i="43"/>
  <c r="M26" i="43"/>
  <c r="M22" i="43"/>
  <c r="M25" i="43"/>
  <c r="M15" i="43"/>
  <c r="M14" i="43"/>
  <c r="M21" i="43"/>
  <c r="M27" i="43"/>
  <c r="M17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16" i="42"/>
  <c r="M21" i="42"/>
  <c r="M20" i="42"/>
  <c r="M18" i="42"/>
  <c r="M19" i="42"/>
  <c r="M17" i="42"/>
  <c r="M14" i="42"/>
  <c r="M15" i="42"/>
</calcChain>
</file>

<file path=xl/sharedStrings.xml><?xml version="1.0" encoding="utf-8"?>
<sst xmlns="http://schemas.openxmlformats.org/spreadsheetml/2006/main" count="304" uniqueCount="177">
  <si>
    <t>First Name</t>
  </si>
  <si>
    <t>Last Name</t>
  </si>
  <si>
    <t>Total</t>
  </si>
  <si>
    <t>Port Macquarie #2</t>
  </si>
  <si>
    <t>Port Macquarie #3</t>
  </si>
  <si>
    <t>Port Macquarie #1</t>
  </si>
  <si>
    <t>Sawtell #3</t>
  </si>
  <si>
    <t>Forster#1</t>
  </si>
  <si>
    <t>Twin Towns</t>
  </si>
  <si>
    <t>Sawtell #1 (J125)</t>
  </si>
  <si>
    <t>Grafton (J125)</t>
  </si>
  <si>
    <t>Sawtell #2 (J125)</t>
  </si>
  <si>
    <t>Lachlan</t>
  </si>
  <si>
    <t>Pirie</t>
  </si>
  <si>
    <t>Hudson</t>
  </si>
  <si>
    <t>Dolan</t>
  </si>
  <si>
    <t>Liam</t>
  </si>
  <si>
    <t>Howard</t>
  </si>
  <si>
    <t>Jonathan</t>
  </si>
  <si>
    <t>Hopkins</t>
  </si>
  <si>
    <t>Zane</t>
  </si>
  <si>
    <t>McMurray</t>
  </si>
  <si>
    <t>Oliver</t>
  </si>
  <si>
    <t>Clibborn</t>
  </si>
  <si>
    <t>Boyd</t>
  </si>
  <si>
    <t>Thomas</t>
  </si>
  <si>
    <t>Amira</t>
  </si>
  <si>
    <t>Baalbaki</t>
  </si>
  <si>
    <t>Audrey</t>
  </si>
  <si>
    <t>Hayes</t>
  </si>
  <si>
    <t>Isla</t>
  </si>
  <si>
    <t>Muir</t>
  </si>
  <si>
    <t>Eva</t>
  </si>
  <si>
    <t>Primel</t>
  </si>
  <si>
    <t>Ocea</t>
  </si>
  <si>
    <t>Parsons</t>
  </si>
  <si>
    <t>Sam</t>
  </si>
  <si>
    <t>Ritchie</t>
  </si>
  <si>
    <t>Brianna</t>
  </si>
  <si>
    <t>Bosshard-Guest</t>
  </si>
  <si>
    <t>Joe</t>
  </si>
  <si>
    <t>Bishell</t>
  </si>
  <si>
    <t>Sebastian</t>
  </si>
  <si>
    <t>Hunter</t>
  </si>
  <si>
    <t>Kerby</t>
  </si>
  <si>
    <t>Brown</t>
  </si>
  <si>
    <t>Ray</t>
  </si>
  <si>
    <t>Bede</t>
  </si>
  <si>
    <t>Trotter</t>
  </si>
  <si>
    <t>Brakkx</t>
  </si>
  <si>
    <t>Partridge</t>
  </si>
  <si>
    <t>Jamal</t>
  </si>
  <si>
    <t>Seth</t>
  </si>
  <si>
    <t>T</t>
  </si>
  <si>
    <t>Jack</t>
  </si>
  <si>
    <t>Joyce</t>
  </si>
  <si>
    <t>Jiang</t>
  </si>
  <si>
    <t>Loki</t>
  </si>
  <si>
    <t>Barbara</t>
  </si>
  <si>
    <t>Ethan</t>
  </si>
  <si>
    <t>Jeffery</t>
  </si>
  <si>
    <t>Lincoln</t>
  </si>
  <si>
    <t>Pike</t>
  </si>
  <si>
    <t>Riley</t>
  </si>
  <si>
    <t>O'Brien</t>
  </si>
  <si>
    <t>Tristan</t>
  </si>
  <si>
    <t>O'Hare</t>
  </si>
  <si>
    <t>Eli</t>
  </si>
  <si>
    <t>Adams</t>
  </si>
  <si>
    <t>Zachary</t>
  </si>
  <si>
    <t>Garley</t>
  </si>
  <si>
    <t>Elliott</t>
  </si>
  <si>
    <t>Luca</t>
  </si>
  <si>
    <t>Willing</t>
  </si>
  <si>
    <t>Lhamo</t>
  </si>
  <si>
    <t>Dhondub</t>
  </si>
  <si>
    <t>James</t>
  </si>
  <si>
    <t>Randall</t>
  </si>
  <si>
    <t>Izakk</t>
  </si>
  <si>
    <t>Jackson</t>
  </si>
  <si>
    <t>Cheney</t>
  </si>
  <si>
    <t>Matthew</t>
  </si>
  <si>
    <t>Edward</t>
  </si>
  <si>
    <t>Smith</t>
  </si>
  <si>
    <t>Mason</t>
  </si>
  <si>
    <t>Buttle</t>
  </si>
  <si>
    <t>Buhler</t>
  </si>
  <si>
    <t>Lila</t>
  </si>
  <si>
    <t>Emily</t>
  </si>
  <si>
    <t>Kenney</t>
  </si>
  <si>
    <t>Julia</t>
  </si>
  <si>
    <t>Hein</t>
  </si>
  <si>
    <t>Maddilyn</t>
  </si>
  <si>
    <t>Winona</t>
  </si>
  <si>
    <t>Gilleland</t>
  </si>
  <si>
    <t>Imogen</t>
  </si>
  <si>
    <t>Baylis</t>
  </si>
  <si>
    <t>Summer</t>
  </si>
  <si>
    <t>Harper</t>
  </si>
  <si>
    <t>Kelly</t>
  </si>
  <si>
    <t>Vayyde</t>
  </si>
  <si>
    <t>Raven</t>
  </si>
  <si>
    <t>Olivia</t>
  </si>
  <si>
    <t>Evie-Jean</t>
  </si>
  <si>
    <t>Marley</t>
  </si>
  <si>
    <t>Holster</t>
  </si>
  <si>
    <t>Georgia</t>
  </si>
  <si>
    <t>Arwen</t>
  </si>
  <si>
    <t>Anqelique</t>
  </si>
  <si>
    <t>Zeeman</t>
  </si>
  <si>
    <t>Sienna</t>
  </si>
  <si>
    <t>Barber</t>
  </si>
  <si>
    <t>Alicia</t>
  </si>
  <si>
    <t>Jemma</t>
  </si>
  <si>
    <t>Kowalewski</t>
  </si>
  <si>
    <t>Sonny</t>
  </si>
  <si>
    <t>Clayton</t>
  </si>
  <si>
    <t>Anderson</t>
  </si>
  <si>
    <t>Eduard</t>
  </si>
  <si>
    <t>Radulescu</t>
  </si>
  <si>
    <t>Huckel</t>
  </si>
  <si>
    <t>Archie</t>
  </si>
  <si>
    <t>Stitt</t>
  </si>
  <si>
    <t xml:space="preserve">Angus </t>
  </si>
  <si>
    <t>Morgan</t>
  </si>
  <si>
    <t>Jesse</t>
  </si>
  <si>
    <t>Clack</t>
  </si>
  <si>
    <t>Mackenzie</t>
  </si>
  <si>
    <t>Mutch</t>
  </si>
  <si>
    <t>Higgs</t>
  </si>
  <si>
    <t>Remy</t>
  </si>
  <si>
    <t>Balmain</t>
  </si>
  <si>
    <t>Flynn</t>
  </si>
  <si>
    <t>Pociask</t>
  </si>
  <si>
    <t xml:space="preserve">Samuel </t>
  </si>
  <si>
    <t>Russell</t>
  </si>
  <si>
    <t>Violet</t>
  </si>
  <si>
    <t>Omeara</t>
  </si>
  <si>
    <t>Eliza</t>
  </si>
  <si>
    <t>Shotton</t>
  </si>
  <si>
    <t xml:space="preserve">Abbie </t>
  </si>
  <si>
    <t>Monk</t>
  </si>
  <si>
    <t>Max</t>
  </si>
  <si>
    <t>Phineas</t>
  </si>
  <si>
    <t>Clouston</t>
  </si>
  <si>
    <t>Dane</t>
  </si>
  <si>
    <t>Isaiah</t>
  </si>
  <si>
    <t>Toby</t>
  </si>
  <si>
    <t>Daniel</t>
  </si>
  <si>
    <t>Greeff</t>
  </si>
  <si>
    <t>Cruz</t>
  </si>
  <si>
    <t>Fussell</t>
  </si>
  <si>
    <t>Vinnie</t>
  </si>
  <si>
    <t>Iddles</t>
  </si>
  <si>
    <t>Adrian</t>
  </si>
  <si>
    <t>Quach</t>
  </si>
  <si>
    <t>Rory</t>
  </si>
  <si>
    <t>George</t>
  </si>
  <si>
    <t>Teo</t>
  </si>
  <si>
    <t>Speirs Rodriguez</t>
  </si>
  <si>
    <t>Tom</t>
  </si>
  <si>
    <t>Cooper</t>
  </si>
  <si>
    <t>Van Kooten</t>
  </si>
  <si>
    <t>Illay</t>
  </si>
  <si>
    <t>Schermeister</t>
  </si>
  <si>
    <t>William</t>
  </si>
  <si>
    <t>Etchells</t>
  </si>
  <si>
    <t>Austin</t>
  </si>
  <si>
    <t>Bunt</t>
  </si>
  <si>
    <t>Joshua</t>
  </si>
  <si>
    <t>Ajuyah</t>
  </si>
  <si>
    <t>Harry</t>
  </si>
  <si>
    <t>Oakley</t>
  </si>
  <si>
    <t>Barr</t>
  </si>
  <si>
    <t>Rachel</t>
  </si>
  <si>
    <t>Alley</t>
  </si>
  <si>
    <t>Onyx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</si>
</sst>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8" fillId="9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22</xdr:row>
      <xdr:rowOff>169225</xdr:rowOff>
    </xdr:from>
    <xdr:to>
      <xdr:col>12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22</xdr:row>
      <xdr:rowOff>169225</xdr:rowOff>
    </xdr:from>
    <xdr:to>
      <xdr:col>12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14" sqref="M14:M2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</v>
      </c>
      <c r="C14" s="14" t="s">
        <v>13</v>
      </c>
      <c r="D14" s="16">
        <v>10</v>
      </c>
      <c r="E14" s="16">
        <v>8</v>
      </c>
      <c r="F14" s="16">
        <v>8</v>
      </c>
      <c r="G14" s="16">
        <v>4</v>
      </c>
      <c r="H14" s="16">
        <v>2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32</v>
      </c>
      <c r="N14" s="1"/>
      <c r="O14" s="1"/>
    </row>
    <row r="15" spans="1:15">
      <c r="A15" s="17"/>
      <c r="B15" s="14" t="s">
        <v>36</v>
      </c>
      <c r="C15" s="14" t="s">
        <v>37</v>
      </c>
      <c r="D15" s="16">
        <v>10</v>
      </c>
      <c r="E15" s="16">
        <v>10</v>
      </c>
      <c r="F15" s="16">
        <v>0</v>
      </c>
      <c r="G15" s="16">
        <v>0</v>
      </c>
      <c r="H15" s="16">
        <v>10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30</v>
      </c>
      <c r="N15" s="1"/>
      <c r="O15" s="1"/>
    </row>
    <row r="16" spans="1:15">
      <c r="A16" s="17"/>
      <c r="B16" s="14" t="s">
        <v>115</v>
      </c>
      <c r="C16" s="14" t="s">
        <v>45</v>
      </c>
      <c r="D16" s="16">
        <v>0</v>
      </c>
      <c r="E16" s="16">
        <v>10</v>
      </c>
      <c r="F16" s="16">
        <v>10</v>
      </c>
      <c r="G16" s="16">
        <v>8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28</v>
      </c>
      <c r="N16" s="1"/>
      <c r="O16" s="1"/>
    </row>
    <row r="17" spans="1:15">
      <c r="A17" s="17"/>
      <c r="B17" s="14" t="s">
        <v>116</v>
      </c>
      <c r="C17" s="14" t="s">
        <v>117</v>
      </c>
      <c r="D17" s="16">
        <v>0</v>
      </c>
      <c r="E17" s="16">
        <v>3</v>
      </c>
      <c r="F17" s="23">
        <v>0</v>
      </c>
      <c r="G17" s="16">
        <v>10</v>
      </c>
      <c r="H17" s="16">
        <v>2</v>
      </c>
      <c r="I17" s="16">
        <v>0</v>
      </c>
      <c r="J17" s="16">
        <v>0</v>
      </c>
      <c r="K17" s="16">
        <v>0</v>
      </c>
      <c r="L17" s="16">
        <v>0</v>
      </c>
      <c r="M17" s="12">
        <f>SUM(D17:L17)</f>
        <v>15</v>
      </c>
      <c r="N17" s="1"/>
      <c r="O17" s="1"/>
    </row>
    <row r="18" spans="1:15">
      <c r="A18" s="17"/>
      <c r="B18" s="14" t="s">
        <v>14</v>
      </c>
      <c r="C18" s="14" t="s">
        <v>15</v>
      </c>
      <c r="D18" s="16">
        <v>8</v>
      </c>
      <c r="E18" s="16">
        <v>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11</v>
      </c>
      <c r="N18" s="1"/>
      <c r="O18" s="1"/>
    </row>
    <row r="19" spans="1:15">
      <c r="A19" s="17"/>
      <c r="B19" s="14" t="s">
        <v>18</v>
      </c>
      <c r="C19" s="14" t="s">
        <v>19</v>
      </c>
      <c r="D19" s="16">
        <v>5</v>
      </c>
      <c r="E19" s="16">
        <v>0</v>
      </c>
      <c r="F19" s="16">
        <v>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11</v>
      </c>
      <c r="N19" s="1"/>
      <c r="O19" s="1"/>
    </row>
    <row r="20" spans="1:15">
      <c r="A20" s="17"/>
      <c r="B20" s="14" t="s">
        <v>20</v>
      </c>
      <c r="C20" s="14" t="s">
        <v>21</v>
      </c>
      <c r="D20" s="16">
        <v>4</v>
      </c>
      <c r="E20" s="16">
        <v>1</v>
      </c>
      <c r="F20" s="16">
        <v>0</v>
      </c>
      <c r="G20" s="16">
        <v>2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>SUM(D20:L20)</f>
        <v>7</v>
      </c>
      <c r="N20" s="1"/>
      <c r="O20" s="1"/>
    </row>
    <row r="21" spans="1:15">
      <c r="A21" s="17"/>
      <c r="B21" s="14" t="s">
        <v>16</v>
      </c>
      <c r="C21" s="14" t="s">
        <v>17</v>
      </c>
      <c r="D21" s="16">
        <v>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6</v>
      </c>
      <c r="N21" s="1"/>
      <c r="O21" s="1"/>
    </row>
    <row r="22" spans="1:15">
      <c r="A22" s="17"/>
      <c r="B22" s="14" t="s">
        <v>25</v>
      </c>
      <c r="C22" s="14" t="s">
        <v>24</v>
      </c>
      <c r="D22" s="16">
        <v>1</v>
      </c>
      <c r="E22" s="16">
        <v>0</v>
      </c>
      <c r="F22" s="16">
        <v>0</v>
      </c>
      <c r="G22" s="16">
        <v>0</v>
      </c>
      <c r="H22" s="16">
        <v>3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4</v>
      </c>
      <c r="N22" s="1"/>
      <c r="O22" s="1"/>
    </row>
    <row r="23" spans="1:15">
      <c r="A23" s="17"/>
      <c r="B23" s="14" t="s">
        <v>22</v>
      </c>
      <c r="C23" s="14" t="s">
        <v>23</v>
      </c>
      <c r="D23" s="16">
        <v>2</v>
      </c>
      <c r="E23" s="16">
        <v>0</v>
      </c>
      <c r="F23" s="16">
        <v>0</v>
      </c>
      <c r="G23" s="16">
        <v>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3</v>
      </c>
      <c r="N23" s="1"/>
      <c r="O23" s="1"/>
    </row>
    <row r="24" spans="1:15">
      <c r="A24" s="17"/>
      <c r="B24" s="14" t="s">
        <v>148</v>
      </c>
      <c r="C24" s="14" t="s">
        <v>149</v>
      </c>
      <c r="D24" s="16">
        <v>0</v>
      </c>
      <c r="E24" s="16">
        <v>0</v>
      </c>
      <c r="F24" s="16">
        <v>0</v>
      </c>
      <c r="G24" s="16">
        <v>3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3</v>
      </c>
      <c r="N24" s="1"/>
      <c r="O24" s="1"/>
    </row>
    <row r="25" spans="1:15">
      <c r="A25" s="17"/>
      <c r="B25" s="14" t="s">
        <v>134</v>
      </c>
      <c r="C25" s="14" t="s">
        <v>135</v>
      </c>
      <c r="D25" s="16">
        <v>0</v>
      </c>
      <c r="E25" s="16">
        <v>0</v>
      </c>
      <c r="F25" s="16">
        <v>1</v>
      </c>
      <c r="G25" s="16">
        <v>1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2</v>
      </c>
      <c r="N25" s="1"/>
      <c r="O25" s="1"/>
    </row>
    <row r="26" spans="1:15">
      <c r="A26" s="17"/>
      <c r="B26" s="14" t="s">
        <v>134</v>
      </c>
      <c r="C26" s="14" t="s">
        <v>170</v>
      </c>
      <c r="D26" s="16">
        <v>0</v>
      </c>
      <c r="E26" s="16">
        <v>0</v>
      </c>
      <c r="F26" s="16">
        <v>0</v>
      </c>
      <c r="G26" s="16">
        <v>2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2</v>
      </c>
      <c r="N26" s="1"/>
      <c r="O26" s="1"/>
    </row>
    <row r="27" spans="1:15">
      <c r="A27" s="17"/>
      <c r="B27" s="14" t="s">
        <v>150</v>
      </c>
      <c r="C27" s="14" t="s">
        <v>151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</v>
      </c>
      <c r="N27" s="1"/>
      <c r="O27" s="1"/>
    </row>
    <row r="28" spans="1:15">
      <c r="A28" s="17"/>
      <c r="B28" s="14" t="s">
        <v>171</v>
      </c>
      <c r="C28" s="14" t="s">
        <v>71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1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38</v>
      </c>
      <c r="C14" s="14" t="s">
        <v>39</v>
      </c>
      <c r="D14" s="16">
        <v>5</v>
      </c>
      <c r="E14" s="16">
        <v>8</v>
      </c>
      <c r="F14" s="16">
        <v>10</v>
      </c>
      <c r="G14" s="16">
        <v>10</v>
      </c>
      <c r="H14" s="16">
        <v>8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41</v>
      </c>
      <c r="N14" s="1"/>
      <c r="O14" s="1"/>
    </row>
    <row r="15" spans="1:15">
      <c r="A15" s="17"/>
      <c r="B15" s="14" t="s">
        <v>100</v>
      </c>
      <c r="C15" s="14" t="s">
        <v>101</v>
      </c>
      <c r="D15" s="23">
        <v>0</v>
      </c>
      <c r="E15" s="16">
        <v>10</v>
      </c>
      <c r="F15" s="16">
        <v>0</v>
      </c>
      <c r="G15" s="16">
        <v>10</v>
      </c>
      <c r="H15" s="16">
        <v>10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30</v>
      </c>
      <c r="N15" s="1"/>
      <c r="O15" s="1"/>
    </row>
    <row r="16" spans="1:15">
      <c r="A16" s="17"/>
      <c r="B16" s="14" t="s">
        <v>32</v>
      </c>
      <c r="C16" s="14" t="s">
        <v>33</v>
      </c>
      <c r="D16" s="16">
        <v>5</v>
      </c>
      <c r="E16" s="16">
        <v>0</v>
      </c>
      <c r="F16" s="16">
        <v>8</v>
      </c>
      <c r="G16" s="16">
        <v>8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21</v>
      </c>
      <c r="N16" s="1"/>
      <c r="O16" s="1"/>
    </row>
    <row r="17" spans="1:15">
      <c r="A17" s="17"/>
      <c r="B17" s="14" t="s">
        <v>30</v>
      </c>
      <c r="C17" s="14" t="s">
        <v>31</v>
      </c>
      <c r="D17" s="16">
        <v>6</v>
      </c>
      <c r="E17" s="16">
        <v>0</v>
      </c>
      <c r="F17" s="16">
        <v>5</v>
      </c>
      <c r="G17" s="16">
        <v>10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21</v>
      </c>
      <c r="N17" s="1"/>
      <c r="O17" s="1"/>
    </row>
    <row r="18" spans="1:15">
      <c r="A18" s="17"/>
      <c r="B18" s="14" t="s">
        <v>28</v>
      </c>
      <c r="C18" s="14" t="s">
        <v>29</v>
      </c>
      <c r="D18" s="16">
        <v>8</v>
      </c>
      <c r="E18" s="16">
        <v>0</v>
      </c>
      <c r="F18" s="16">
        <v>10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18</v>
      </c>
      <c r="N18" s="1"/>
      <c r="O18" s="1"/>
    </row>
    <row r="19" spans="1:15">
      <c r="A19" s="17"/>
      <c r="B19" s="14" t="s">
        <v>26</v>
      </c>
      <c r="C19" s="14" t="s">
        <v>27</v>
      </c>
      <c r="D19" s="16">
        <v>10</v>
      </c>
      <c r="E19" s="16">
        <v>0</v>
      </c>
      <c r="F19" s="16">
        <v>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16</v>
      </c>
      <c r="N19" s="1"/>
      <c r="O19" s="1"/>
    </row>
    <row r="20" spans="1:15">
      <c r="A20" s="17"/>
      <c r="B20" s="14" t="s">
        <v>34</v>
      </c>
      <c r="C20" s="14" t="s">
        <v>35</v>
      </c>
      <c r="D20" s="16">
        <v>4</v>
      </c>
      <c r="E20" s="16">
        <v>0</v>
      </c>
      <c r="F20" s="16">
        <v>1</v>
      </c>
      <c r="G20" s="16">
        <v>6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11</v>
      </c>
      <c r="N20" s="1"/>
      <c r="O20" s="1"/>
    </row>
    <row r="21" spans="1:15">
      <c r="A21" s="17"/>
      <c r="B21" s="14" t="s">
        <v>98</v>
      </c>
      <c r="C21" s="14" t="s">
        <v>96</v>
      </c>
      <c r="D21" s="16">
        <v>0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1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22" zoomScale="119" zoomScaleNormal="130" zoomScaleSheetLayoutView="90" zoomScalePageLayoutView="70" workbookViewId="0">
      <selection activeCell="M38" sqref="M14:M3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118</v>
      </c>
      <c r="C14" s="14" t="s">
        <v>119</v>
      </c>
      <c r="D14" s="16">
        <v>0</v>
      </c>
      <c r="E14" s="16">
        <v>24</v>
      </c>
      <c r="F14" s="16">
        <v>0</v>
      </c>
      <c r="G14" s="16">
        <v>25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49</v>
      </c>
      <c r="N14" s="1"/>
      <c r="O14" s="1"/>
    </row>
    <row r="15" spans="1:15">
      <c r="A15" s="17"/>
      <c r="B15" s="14" t="s">
        <v>49</v>
      </c>
      <c r="C15" s="14" t="s">
        <v>50</v>
      </c>
      <c r="D15" s="16">
        <v>4</v>
      </c>
      <c r="E15" s="16">
        <v>0</v>
      </c>
      <c r="F15" s="16">
        <v>12</v>
      </c>
      <c r="G15" s="16">
        <v>10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26</v>
      </c>
      <c r="N15" s="1"/>
      <c r="O15" s="1"/>
    </row>
    <row r="16" spans="1:15">
      <c r="A16" s="17"/>
      <c r="B16" s="14" t="s">
        <v>47</v>
      </c>
      <c r="C16" s="14" t="s">
        <v>48</v>
      </c>
      <c r="D16" s="16">
        <v>3</v>
      </c>
      <c r="E16" s="16">
        <v>11</v>
      </c>
      <c r="F16" s="16">
        <v>5</v>
      </c>
      <c r="G16" s="16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22</v>
      </c>
      <c r="N16" s="1"/>
      <c r="O16" s="1"/>
    </row>
    <row r="17" spans="1:15">
      <c r="A17" s="17"/>
      <c r="B17" s="14" t="s">
        <v>42</v>
      </c>
      <c r="C17" s="14" t="s">
        <v>43</v>
      </c>
      <c r="D17" s="16">
        <v>5</v>
      </c>
      <c r="E17" s="16">
        <v>0</v>
      </c>
      <c r="F17" s="16">
        <v>0</v>
      </c>
      <c r="G17" s="16">
        <v>12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 t="shared" si="0"/>
        <v>17</v>
      </c>
      <c r="N17" s="1"/>
      <c r="O17" s="1"/>
    </row>
    <row r="18" spans="1:15">
      <c r="A18" s="17"/>
      <c r="B18" s="14" t="s">
        <v>84</v>
      </c>
      <c r="C18" s="14" t="s">
        <v>45</v>
      </c>
      <c r="D18" s="16">
        <v>0</v>
      </c>
      <c r="E18" s="16">
        <v>13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13</v>
      </c>
      <c r="N18" s="1"/>
      <c r="O18" s="1"/>
    </row>
    <row r="19" spans="1:15">
      <c r="A19" s="17"/>
      <c r="B19" s="14" t="s">
        <v>16</v>
      </c>
      <c r="C19" s="14" t="s">
        <v>56</v>
      </c>
      <c r="D19" s="16">
        <v>3</v>
      </c>
      <c r="E19" s="16">
        <v>7</v>
      </c>
      <c r="F19" s="16">
        <v>0</v>
      </c>
      <c r="G19" s="16">
        <v>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12</v>
      </c>
      <c r="N19" s="1"/>
      <c r="O19" s="1"/>
    </row>
    <row r="20" spans="1:15">
      <c r="A20" s="17"/>
      <c r="B20" s="14" t="s">
        <v>46</v>
      </c>
      <c r="C20" s="14" t="s">
        <v>120</v>
      </c>
      <c r="D20" s="16">
        <v>1</v>
      </c>
      <c r="E20" s="16">
        <v>10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11</v>
      </c>
      <c r="N20" s="1"/>
      <c r="O20" s="1"/>
    </row>
    <row r="21" spans="1:15">
      <c r="A21" s="17"/>
      <c r="B21" s="14" t="s">
        <v>121</v>
      </c>
      <c r="C21" s="14" t="s">
        <v>122</v>
      </c>
      <c r="D21" s="16">
        <v>0</v>
      </c>
      <c r="E21" s="16">
        <v>10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11</v>
      </c>
      <c r="N21" s="1"/>
      <c r="O21" s="1"/>
    </row>
    <row r="22" spans="1:15">
      <c r="A22" s="17"/>
      <c r="B22" s="14" t="s">
        <v>54</v>
      </c>
      <c r="C22" s="14" t="s">
        <v>55</v>
      </c>
      <c r="D22" s="16">
        <v>2</v>
      </c>
      <c r="E22" s="16">
        <v>0</v>
      </c>
      <c r="F22" s="16">
        <v>6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 t="shared" si="0"/>
        <v>9</v>
      </c>
      <c r="N22" s="1"/>
      <c r="O22" s="1"/>
    </row>
    <row r="23" spans="1:15">
      <c r="A23" s="17"/>
      <c r="B23" s="14" t="s">
        <v>51</v>
      </c>
      <c r="C23" s="14" t="s">
        <v>27</v>
      </c>
      <c r="D23" s="16">
        <v>1</v>
      </c>
      <c r="E23" s="16">
        <v>0</v>
      </c>
      <c r="F23" s="16">
        <v>4</v>
      </c>
      <c r="G23" s="16">
        <v>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6</v>
      </c>
      <c r="N23" s="1"/>
      <c r="O23" s="1"/>
    </row>
    <row r="24" spans="1:15">
      <c r="A24" s="17"/>
      <c r="B24" s="14" t="s">
        <v>145</v>
      </c>
      <c r="C24" s="14" t="s">
        <v>116</v>
      </c>
      <c r="D24" s="16">
        <v>0</v>
      </c>
      <c r="E24" s="16">
        <v>0</v>
      </c>
      <c r="F24" s="16">
        <v>4</v>
      </c>
      <c r="G24" s="16">
        <v>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6</v>
      </c>
      <c r="N24" s="1"/>
      <c r="O24" s="1"/>
    </row>
    <row r="25" spans="1:15">
      <c r="A25" s="17"/>
      <c r="B25" s="14" t="s">
        <v>40</v>
      </c>
      <c r="C25" s="14" t="s">
        <v>41</v>
      </c>
      <c r="D25" s="16">
        <v>5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5</v>
      </c>
      <c r="N25" s="1"/>
      <c r="O25" s="1"/>
    </row>
    <row r="26" spans="1:15">
      <c r="A26" s="17"/>
      <c r="B26" s="14" t="s">
        <v>160</v>
      </c>
      <c r="C26" s="14" t="s">
        <v>161</v>
      </c>
      <c r="D26" s="16">
        <v>0</v>
      </c>
      <c r="E26" s="16">
        <v>0</v>
      </c>
      <c r="F26" s="16">
        <v>0</v>
      </c>
      <c r="G26" s="16">
        <v>5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5</v>
      </c>
      <c r="N26" s="1"/>
      <c r="O26" s="1"/>
    </row>
    <row r="27" spans="1:15">
      <c r="A27" s="17"/>
      <c r="B27" s="14" t="s">
        <v>54</v>
      </c>
      <c r="C27" s="14" t="s">
        <v>53</v>
      </c>
      <c r="D27" s="16">
        <v>1</v>
      </c>
      <c r="E27" s="16">
        <v>0</v>
      </c>
      <c r="F27" s="16">
        <v>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4</v>
      </c>
      <c r="N27" s="1"/>
      <c r="O27" s="1"/>
    </row>
    <row r="28" spans="1:15">
      <c r="A28" s="17"/>
      <c r="B28" s="14" t="s">
        <v>152</v>
      </c>
      <c r="C28" s="14" t="s">
        <v>153</v>
      </c>
      <c r="D28" s="16">
        <v>0</v>
      </c>
      <c r="E28" s="16">
        <v>0</v>
      </c>
      <c r="F28" s="16">
        <v>0</v>
      </c>
      <c r="G28" s="16">
        <v>4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4</v>
      </c>
      <c r="N28" s="1"/>
      <c r="O28" s="1"/>
    </row>
    <row r="29" spans="1:15">
      <c r="A29" s="17"/>
      <c r="B29" s="14" t="s">
        <v>52</v>
      </c>
      <c r="C29" s="14" t="s">
        <v>53</v>
      </c>
      <c r="D29" s="16">
        <v>1</v>
      </c>
      <c r="E29" s="16">
        <v>0</v>
      </c>
      <c r="F29" s="16">
        <v>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3</v>
      </c>
      <c r="N29" s="1"/>
      <c r="O29" s="1"/>
    </row>
    <row r="30" spans="1:15">
      <c r="A30" s="17"/>
      <c r="B30" s="24" t="s">
        <v>147</v>
      </c>
      <c r="C30" s="24" t="s">
        <v>162</v>
      </c>
      <c r="D30" s="25">
        <v>0</v>
      </c>
      <c r="E30" s="25">
        <v>0</v>
      </c>
      <c r="F30" s="25">
        <v>0</v>
      </c>
      <c r="G30" s="25">
        <v>3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12">
        <f t="shared" si="0"/>
        <v>3</v>
      </c>
      <c r="N30" s="1"/>
      <c r="O30" s="1"/>
    </row>
    <row r="31" spans="1:15">
      <c r="A31" s="17"/>
      <c r="B31" s="14" t="s">
        <v>57</v>
      </c>
      <c r="C31" s="14" t="s">
        <v>58</v>
      </c>
      <c r="D31" s="16">
        <v>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2</v>
      </c>
      <c r="N31" s="1"/>
      <c r="O31" s="1"/>
    </row>
    <row r="32" spans="1:15">
      <c r="A32" s="17"/>
      <c r="B32" s="14" t="s">
        <v>154</v>
      </c>
      <c r="C32" s="14" t="s">
        <v>155</v>
      </c>
      <c r="D32" s="16">
        <v>0</v>
      </c>
      <c r="E32" s="16">
        <v>0</v>
      </c>
      <c r="F32" s="16">
        <v>0</v>
      </c>
      <c r="G32" s="16">
        <v>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2</v>
      </c>
      <c r="N32" s="1"/>
      <c r="O32" s="1"/>
    </row>
    <row r="33" spans="1:15">
      <c r="A33" s="17"/>
      <c r="B33" s="14" t="s">
        <v>44</v>
      </c>
      <c r="C33" s="14" t="s">
        <v>45</v>
      </c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1</v>
      </c>
      <c r="N33" s="1"/>
      <c r="O33" s="1"/>
    </row>
    <row r="34" spans="1:15">
      <c r="A34" s="17"/>
      <c r="B34" s="14" t="s">
        <v>142</v>
      </c>
      <c r="C34" s="14" t="s">
        <v>25</v>
      </c>
      <c r="D34" s="16">
        <v>0</v>
      </c>
      <c r="E34" s="16">
        <v>0</v>
      </c>
      <c r="F34" s="16">
        <v>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1</v>
      </c>
      <c r="N34" s="1"/>
      <c r="O34" s="1"/>
    </row>
    <row r="35" spans="1:15">
      <c r="A35" s="17"/>
      <c r="B35" s="14" t="s">
        <v>143</v>
      </c>
      <c r="C35" s="14" t="s">
        <v>144</v>
      </c>
      <c r="D35" s="16">
        <v>0</v>
      </c>
      <c r="E35" s="16">
        <v>0</v>
      </c>
      <c r="F35" s="16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1</v>
      </c>
      <c r="N35" s="1"/>
      <c r="O35" s="1"/>
    </row>
    <row r="36" spans="1:15">
      <c r="A36" s="17"/>
      <c r="B36" s="14" t="s">
        <v>156</v>
      </c>
      <c r="C36" s="14" t="s">
        <v>157</v>
      </c>
      <c r="D36" s="16">
        <v>0</v>
      </c>
      <c r="E36" s="16">
        <v>0</v>
      </c>
      <c r="F36" s="16">
        <v>0</v>
      </c>
      <c r="G36" s="16">
        <v>1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1</v>
      </c>
      <c r="N36" s="1"/>
      <c r="O36" s="1"/>
    </row>
    <row r="37" spans="1:15">
      <c r="A37" s="17"/>
      <c r="B37" s="14" t="s">
        <v>158</v>
      </c>
      <c r="C37" s="14" t="s">
        <v>159</v>
      </c>
      <c r="D37" s="16">
        <v>0</v>
      </c>
      <c r="E37" s="16">
        <v>0</v>
      </c>
      <c r="F37" s="16">
        <v>0</v>
      </c>
      <c r="G37" s="16">
        <v>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5">
        <f t="shared" si="0"/>
        <v>1</v>
      </c>
      <c r="N37" s="1"/>
      <c r="O37" s="1"/>
    </row>
    <row r="38" spans="1:15">
      <c r="A38" s="17"/>
      <c r="B38" s="24" t="s">
        <v>163</v>
      </c>
      <c r="C38" s="24" t="s">
        <v>164</v>
      </c>
      <c r="D38" s="25">
        <v>0</v>
      </c>
      <c r="E38" s="25">
        <v>0</v>
      </c>
      <c r="F38" s="25">
        <v>0</v>
      </c>
      <c r="G38" s="25">
        <v>1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12">
        <f t="shared" si="0"/>
        <v>1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88</v>
      </c>
      <c r="C14" s="14" t="s">
        <v>89</v>
      </c>
      <c r="D14" s="16">
        <v>13</v>
      </c>
      <c r="E14" s="16">
        <v>0</v>
      </c>
      <c r="F14" s="16">
        <v>15</v>
      </c>
      <c r="G14" s="16">
        <v>12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40</v>
      </c>
      <c r="N14" s="1"/>
      <c r="O14" s="1"/>
    </row>
    <row r="15" spans="1:15">
      <c r="A15" s="17"/>
      <c r="B15" s="14" t="s">
        <v>90</v>
      </c>
      <c r="C15" s="14" t="s">
        <v>91</v>
      </c>
      <c r="D15" s="16">
        <v>8</v>
      </c>
      <c r="E15" s="16">
        <v>24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32</v>
      </c>
      <c r="N15" s="1"/>
      <c r="O15" s="1"/>
    </row>
    <row r="16" spans="1:15">
      <c r="A16" s="17"/>
      <c r="B16" s="14" t="s">
        <v>92</v>
      </c>
      <c r="C16" s="14" t="s">
        <v>71</v>
      </c>
      <c r="D16" s="16">
        <v>5</v>
      </c>
      <c r="E16" s="16">
        <v>16</v>
      </c>
      <c r="F16" s="16">
        <v>0</v>
      </c>
      <c r="G16" s="16">
        <v>10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31</v>
      </c>
      <c r="N16" s="1"/>
      <c r="O16" s="1"/>
    </row>
    <row r="17" spans="1:15">
      <c r="A17" s="17"/>
      <c r="B17" s="14" t="s">
        <v>95</v>
      </c>
      <c r="C17" s="14" t="s">
        <v>96</v>
      </c>
      <c r="D17" s="16">
        <v>2</v>
      </c>
      <c r="E17" s="16">
        <v>14</v>
      </c>
      <c r="F17" s="16">
        <v>0</v>
      </c>
      <c r="G17" s="16">
        <v>8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24</v>
      </c>
      <c r="N17" s="1"/>
      <c r="O17" s="1"/>
    </row>
    <row r="18" spans="1:15">
      <c r="A18" s="17"/>
      <c r="B18" s="14" t="s">
        <v>87</v>
      </c>
      <c r="C18" s="14" t="s">
        <v>29</v>
      </c>
      <c r="D18" s="16">
        <v>21</v>
      </c>
      <c r="E18" s="22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21</v>
      </c>
      <c r="N18" s="1"/>
      <c r="O18" s="1"/>
    </row>
    <row r="19" spans="1:15">
      <c r="A19" s="17"/>
      <c r="B19" s="14" t="s">
        <v>93</v>
      </c>
      <c r="C19" s="14" t="s">
        <v>94</v>
      </c>
      <c r="D19" s="16">
        <v>8</v>
      </c>
      <c r="E19" s="16">
        <v>0</v>
      </c>
      <c r="F19" s="16">
        <v>0</v>
      </c>
      <c r="G19" s="16">
        <v>12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20</v>
      </c>
      <c r="N19" s="1"/>
      <c r="O19" s="1"/>
    </row>
    <row r="20" spans="1:15">
      <c r="A20" s="17"/>
      <c r="B20" s="14" t="s">
        <v>136</v>
      </c>
      <c r="C20" s="14" t="s">
        <v>137</v>
      </c>
      <c r="D20" s="16">
        <v>0</v>
      </c>
      <c r="E20" s="16">
        <v>0</v>
      </c>
      <c r="F20" s="16">
        <v>12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12</v>
      </c>
      <c r="N20" s="1"/>
      <c r="O20" s="1"/>
    </row>
    <row r="21" spans="1:15">
      <c r="A21" s="17"/>
      <c r="B21" s="14" t="s">
        <v>97</v>
      </c>
      <c r="C21" s="14" t="s">
        <v>77</v>
      </c>
      <c r="D21" s="16">
        <v>1</v>
      </c>
      <c r="E21" s="16">
        <v>1</v>
      </c>
      <c r="F21" s="16">
        <v>0</v>
      </c>
      <c r="G21" s="16">
        <v>5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7</v>
      </c>
      <c r="N21" s="1"/>
      <c r="O21" s="1"/>
    </row>
    <row r="22" spans="1:15">
      <c r="A22" s="17"/>
      <c r="B22" s="14" t="s">
        <v>98</v>
      </c>
      <c r="C22" s="14" t="s">
        <v>99</v>
      </c>
      <c r="D22" s="16">
        <v>3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3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1"/>
  <sheetViews>
    <sheetView showGridLines="0" topLeftCell="A12" zoomScale="119" zoomScaleNormal="130" zoomScaleSheetLayoutView="90" zoomScalePageLayoutView="70" workbookViewId="0">
      <selection activeCell="H18" sqref="H1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61</v>
      </c>
      <c r="C14" s="14" t="s">
        <v>62</v>
      </c>
      <c r="D14" s="16">
        <v>24</v>
      </c>
      <c r="E14" s="16">
        <v>18</v>
      </c>
      <c r="F14" s="16">
        <v>26</v>
      </c>
      <c r="G14" s="16">
        <v>19</v>
      </c>
      <c r="H14" s="16">
        <v>28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58" si="0">SUM(D14:L14)</f>
        <v>115</v>
      </c>
      <c r="N14" s="1"/>
      <c r="O14" s="1"/>
    </row>
    <row r="15" spans="1:15">
      <c r="A15" s="17"/>
      <c r="B15" s="14" t="s">
        <v>59</v>
      </c>
      <c r="C15" s="14" t="s">
        <v>60</v>
      </c>
      <c r="D15" s="16">
        <v>25</v>
      </c>
      <c r="E15" s="16">
        <v>24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49</v>
      </c>
      <c r="N15" s="1"/>
      <c r="O15" s="1"/>
    </row>
    <row r="16" spans="1:15">
      <c r="A16" s="17"/>
      <c r="B16" s="14" t="s">
        <v>65</v>
      </c>
      <c r="C16" s="14" t="s">
        <v>56</v>
      </c>
      <c r="D16" s="16">
        <v>12</v>
      </c>
      <c r="E16" s="16">
        <v>11</v>
      </c>
      <c r="F16" s="16">
        <v>11</v>
      </c>
      <c r="G16" s="16">
        <v>13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47</v>
      </c>
      <c r="N16" s="1"/>
      <c r="O16" s="1"/>
    </row>
    <row r="17" spans="1:15">
      <c r="A17" s="17"/>
      <c r="B17" s="14" t="s">
        <v>63</v>
      </c>
      <c r="C17" s="14" t="s">
        <v>64</v>
      </c>
      <c r="D17" s="16">
        <v>13</v>
      </c>
      <c r="E17" s="16">
        <v>15</v>
      </c>
      <c r="F17" s="16">
        <v>0</v>
      </c>
      <c r="G17" s="16">
        <v>16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44</v>
      </c>
      <c r="N17" s="1"/>
      <c r="O17" s="1"/>
    </row>
    <row r="18" spans="1:15">
      <c r="A18" s="17"/>
      <c r="B18" s="14" t="s">
        <v>16</v>
      </c>
      <c r="C18" s="14" t="s">
        <v>66</v>
      </c>
      <c r="D18" s="16">
        <v>9</v>
      </c>
      <c r="E18" s="16">
        <v>7</v>
      </c>
      <c r="F18" s="16">
        <v>0</v>
      </c>
      <c r="G18" s="16">
        <v>8</v>
      </c>
      <c r="H18" s="16">
        <v>20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44</v>
      </c>
      <c r="N18" s="1"/>
      <c r="O18" s="1"/>
    </row>
    <row r="19" spans="1:15">
      <c r="A19" s="17"/>
      <c r="B19" s="14" t="s">
        <v>76</v>
      </c>
      <c r="C19" s="14" t="s">
        <v>77</v>
      </c>
      <c r="D19" s="16">
        <v>6</v>
      </c>
      <c r="E19" s="16">
        <v>10</v>
      </c>
      <c r="F19" s="16">
        <v>0</v>
      </c>
      <c r="G19" s="16">
        <v>7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23</v>
      </c>
      <c r="N19" s="1"/>
      <c r="O19" s="1"/>
    </row>
    <row r="20" spans="1:15">
      <c r="A20" s="17"/>
      <c r="B20" s="14" t="s">
        <v>74</v>
      </c>
      <c r="C20" s="14" t="s">
        <v>75</v>
      </c>
      <c r="D20" s="16">
        <v>4</v>
      </c>
      <c r="E20" s="16">
        <v>0</v>
      </c>
      <c r="F20" s="16">
        <v>10</v>
      </c>
      <c r="G20" s="16">
        <v>7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21</v>
      </c>
      <c r="N20" s="1"/>
      <c r="O20" s="1"/>
    </row>
    <row r="21" spans="1:15">
      <c r="A21" s="17"/>
      <c r="B21" s="14" t="s">
        <v>54</v>
      </c>
      <c r="C21" s="14" t="s">
        <v>71</v>
      </c>
      <c r="D21" s="16">
        <v>4</v>
      </c>
      <c r="E21" s="16">
        <v>7</v>
      </c>
      <c r="F21" s="16">
        <v>0</v>
      </c>
      <c r="G21" s="16">
        <v>4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15</v>
      </c>
      <c r="N21" s="1"/>
      <c r="O21" s="1"/>
    </row>
    <row r="22" spans="1:15">
      <c r="A22" s="17"/>
      <c r="B22" s="14" t="s">
        <v>78</v>
      </c>
      <c r="C22" s="14" t="s">
        <v>50</v>
      </c>
      <c r="D22" s="16">
        <v>4</v>
      </c>
      <c r="E22" s="16">
        <v>0</v>
      </c>
      <c r="F22" s="16">
        <v>5</v>
      </c>
      <c r="G22" s="16">
        <v>6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15</v>
      </c>
      <c r="N22" s="1"/>
      <c r="O22" s="1"/>
    </row>
    <row r="23" spans="1:15">
      <c r="A23" s="17"/>
      <c r="B23" s="14" t="s">
        <v>125</v>
      </c>
      <c r="C23" s="14" t="s">
        <v>126</v>
      </c>
      <c r="D23" s="16">
        <v>0</v>
      </c>
      <c r="E23" s="16">
        <v>14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14</v>
      </c>
      <c r="N23" s="1"/>
      <c r="O23" s="1"/>
    </row>
    <row r="24" spans="1:15">
      <c r="A24" s="17"/>
      <c r="B24" s="14" t="s">
        <v>67</v>
      </c>
      <c r="C24" s="14" t="s">
        <v>68</v>
      </c>
      <c r="D24" s="16">
        <v>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8</v>
      </c>
      <c r="N24" s="1"/>
      <c r="O24" s="1"/>
    </row>
    <row r="25" spans="1:15">
      <c r="A25" s="17"/>
      <c r="B25" s="14" t="s">
        <v>69</v>
      </c>
      <c r="C25" s="14" t="s">
        <v>70</v>
      </c>
      <c r="D25" s="16">
        <v>3</v>
      </c>
      <c r="E25" s="16">
        <v>0</v>
      </c>
      <c r="F25" s="16">
        <v>0</v>
      </c>
      <c r="G25" s="16">
        <v>4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7</v>
      </c>
      <c r="N25" s="1"/>
      <c r="O25" s="1"/>
    </row>
    <row r="26" spans="1:15">
      <c r="A26" s="17"/>
      <c r="B26" s="14" t="s">
        <v>72</v>
      </c>
      <c r="C26" s="14" t="s">
        <v>73</v>
      </c>
      <c r="D26" s="16">
        <v>2</v>
      </c>
      <c r="E26" s="16">
        <v>0</v>
      </c>
      <c r="F26" s="16">
        <v>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5</v>
      </c>
      <c r="N26" s="1"/>
      <c r="O26" s="1"/>
    </row>
    <row r="27" spans="1:15">
      <c r="A27" s="17"/>
      <c r="B27" s="14" t="s">
        <v>165</v>
      </c>
      <c r="C27" s="14" t="s">
        <v>166</v>
      </c>
      <c r="D27" s="16">
        <v>0</v>
      </c>
      <c r="E27" s="16">
        <v>0</v>
      </c>
      <c r="F27" s="16">
        <v>0</v>
      </c>
      <c r="G27" s="16">
        <v>5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5</v>
      </c>
      <c r="N27" s="1"/>
      <c r="O27" s="1"/>
    </row>
    <row r="28" spans="1:15">
      <c r="A28" s="17"/>
      <c r="B28" s="14" t="s">
        <v>167</v>
      </c>
      <c r="C28" s="14" t="s">
        <v>168</v>
      </c>
      <c r="D28" s="16">
        <v>0</v>
      </c>
      <c r="E28" s="16">
        <v>0</v>
      </c>
      <c r="F28" s="16">
        <v>0</v>
      </c>
      <c r="G28" s="16">
        <v>5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5</v>
      </c>
      <c r="N28" s="1"/>
      <c r="O28" s="1"/>
    </row>
    <row r="29" spans="1:15">
      <c r="A29" s="17"/>
      <c r="B29" s="14" t="s">
        <v>169</v>
      </c>
      <c r="C29" s="14" t="s">
        <v>170</v>
      </c>
      <c r="D29" s="16">
        <v>0</v>
      </c>
      <c r="E29" s="16">
        <v>0</v>
      </c>
      <c r="F29" s="16">
        <v>0</v>
      </c>
      <c r="G29" s="16">
        <v>3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3</v>
      </c>
      <c r="N29" s="1"/>
      <c r="O29" s="1"/>
    </row>
    <row r="30" spans="1:15">
      <c r="A30" s="17"/>
      <c r="B30" s="14" t="s">
        <v>123</v>
      </c>
      <c r="C30" s="14" t="s">
        <v>124</v>
      </c>
      <c r="D30" s="16">
        <v>0</v>
      </c>
      <c r="E30" s="16">
        <v>1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1</v>
      </c>
      <c r="N30" s="1"/>
      <c r="O30" s="1"/>
    </row>
    <row r="31" spans="1:15">
      <c r="A31" s="17"/>
      <c r="B31" s="14" t="s">
        <v>67</v>
      </c>
      <c r="C31" s="14" t="s">
        <v>122</v>
      </c>
      <c r="D31" s="16">
        <v>0</v>
      </c>
      <c r="E31" s="16">
        <v>1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1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2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0"/>
      <c r="C35" s="10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f t="shared" si="0"/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3"/>
      <c r="C43" s="13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12">
        <f t="shared" si="0"/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8">
        <f>SUMPRODUCT(LARGE(D59:L59,ROW($1:$6)))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"/>
      <c r="O61" s="1"/>
    </row>
  </sheetData>
  <sortState xmlns:xlrd2="http://schemas.microsoft.com/office/spreadsheetml/2017/richdata2" ref="B14:M60">
    <sortCondition descending="1" ref="M14:M60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102</v>
      </c>
      <c r="C14" s="14" t="s">
        <v>80</v>
      </c>
      <c r="D14" s="16">
        <v>18</v>
      </c>
      <c r="E14" s="16">
        <v>15</v>
      </c>
      <c r="F14" s="16">
        <v>0</v>
      </c>
      <c r="G14" s="16">
        <v>15</v>
      </c>
      <c r="H14" s="16">
        <v>24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72</v>
      </c>
      <c r="N14" s="1"/>
      <c r="O14" s="1"/>
    </row>
    <row r="15" spans="1:15">
      <c r="A15" s="17"/>
      <c r="B15" s="14" t="s">
        <v>103</v>
      </c>
      <c r="C15" s="14" t="s">
        <v>94</v>
      </c>
      <c r="D15" s="16">
        <v>12</v>
      </c>
      <c r="E15" s="16">
        <v>14</v>
      </c>
      <c r="F15" s="16">
        <v>0</v>
      </c>
      <c r="G15" s="16">
        <v>21</v>
      </c>
      <c r="H15" s="16">
        <v>24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71</v>
      </c>
      <c r="N15" s="1"/>
      <c r="O15" s="1"/>
    </row>
    <row r="16" spans="1:15">
      <c r="A16" s="17"/>
      <c r="B16" s="14" t="s">
        <v>104</v>
      </c>
      <c r="C16" s="14" t="s">
        <v>105</v>
      </c>
      <c r="D16" s="16">
        <v>12</v>
      </c>
      <c r="E16" s="16">
        <v>14</v>
      </c>
      <c r="F16" s="16">
        <v>15</v>
      </c>
      <c r="G16" s="16">
        <v>16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57</v>
      </c>
      <c r="N16" s="1"/>
      <c r="O16" s="1"/>
    </row>
    <row r="17" spans="1:15">
      <c r="A17" s="17"/>
      <c r="B17" s="14" t="s">
        <v>127</v>
      </c>
      <c r="C17" s="14" t="s">
        <v>128</v>
      </c>
      <c r="D17" s="16">
        <v>0</v>
      </c>
      <c r="E17" s="16">
        <v>16</v>
      </c>
      <c r="F17" s="16">
        <v>20</v>
      </c>
      <c r="G17" s="16">
        <v>20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56</v>
      </c>
      <c r="N17" s="1"/>
      <c r="O17" s="1"/>
    </row>
    <row r="18" spans="1:15">
      <c r="A18" s="17"/>
      <c r="B18" s="14" t="s">
        <v>87</v>
      </c>
      <c r="C18" s="14" t="s">
        <v>29</v>
      </c>
      <c r="D18" s="16">
        <v>0</v>
      </c>
      <c r="E18" s="16">
        <v>14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14</v>
      </c>
      <c r="N18" s="1"/>
      <c r="O18" s="1"/>
    </row>
    <row r="19" spans="1:15">
      <c r="A19" s="17"/>
      <c r="B19" s="14" t="s">
        <v>107</v>
      </c>
      <c r="C19" s="14" t="s">
        <v>45</v>
      </c>
      <c r="D19" s="16">
        <v>9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9</v>
      </c>
      <c r="N19" s="1"/>
      <c r="O19" s="1"/>
    </row>
    <row r="20" spans="1:15">
      <c r="A20" s="17"/>
      <c r="B20" s="14" t="s">
        <v>106</v>
      </c>
      <c r="C20" s="14" t="s">
        <v>55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27" sqref="M14:M27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79</v>
      </c>
      <c r="C14" s="14" t="s">
        <v>80</v>
      </c>
      <c r="D14" s="16">
        <v>30</v>
      </c>
      <c r="E14" s="16">
        <v>16</v>
      </c>
      <c r="F14" s="16">
        <v>30</v>
      </c>
      <c r="G14" s="16">
        <v>28</v>
      </c>
      <c r="H14" s="16">
        <v>28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132</v>
      </c>
      <c r="N14" s="1"/>
      <c r="O14" s="1"/>
    </row>
    <row r="15" spans="1:15">
      <c r="A15" s="17"/>
      <c r="B15" s="14" t="s">
        <v>82</v>
      </c>
      <c r="C15" s="14" t="s">
        <v>83</v>
      </c>
      <c r="D15" s="16">
        <v>23</v>
      </c>
      <c r="E15" s="16">
        <v>0</v>
      </c>
      <c r="F15" s="16">
        <v>28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51</v>
      </c>
      <c r="N15" s="1"/>
      <c r="O15" s="1"/>
    </row>
    <row r="16" spans="1:15">
      <c r="A16" s="17"/>
      <c r="B16" s="14" t="s">
        <v>63</v>
      </c>
      <c r="C16" s="14" t="s">
        <v>23</v>
      </c>
      <c r="D16" s="16">
        <v>0</v>
      </c>
      <c r="E16" s="16">
        <v>0</v>
      </c>
      <c r="F16" s="16">
        <v>23</v>
      </c>
      <c r="G16" s="16">
        <v>24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47</v>
      </c>
      <c r="N16" s="1"/>
      <c r="O16" s="1"/>
    </row>
    <row r="17" spans="1:15">
      <c r="A17" s="17"/>
      <c r="B17" s="14" t="s">
        <v>81</v>
      </c>
      <c r="C17" s="14" t="s">
        <v>60</v>
      </c>
      <c r="D17" s="16">
        <v>28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42</v>
      </c>
      <c r="N17" s="1"/>
      <c r="O17" s="1"/>
    </row>
    <row r="18" spans="1:15">
      <c r="A18" s="17"/>
      <c r="B18" s="14" t="s">
        <v>84</v>
      </c>
      <c r="C18" s="14" t="s">
        <v>45</v>
      </c>
      <c r="D18" s="16">
        <v>19</v>
      </c>
      <c r="E18" s="16">
        <v>0</v>
      </c>
      <c r="F18" s="16">
        <v>0</v>
      </c>
      <c r="G18" s="16">
        <v>21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40</v>
      </c>
      <c r="N18" s="1"/>
      <c r="O18" s="1"/>
    </row>
    <row r="19" spans="1:15">
      <c r="A19" s="17"/>
      <c r="B19" s="14" t="s">
        <v>147</v>
      </c>
      <c r="C19" s="14" t="s">
        <v>25</v>
      </c>
      <c r="D19" s="16">
        <v>0</v>
      </c>
      <c r="E19" s="16">
        <v>0</v>
      </c>
      <c r="F19" s="16">
        <v>13</v>
      </c>
      <c r="G19" s="16">
        <v>17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30</v>
      </c>
      <c r="N19" s="1"/>
      <c r="O19" s="1"/>
    </row>
    <row r="20" spans="1:15">
      <c r="A20" s="17"/>
      <c r="B20" s="14" t="s">
        <v>172</v>
      </c>
      <c r="C20" s="14" t="s">
        <v>96</v>
      </c>
      <c r="D20" s="16">
        <v>0</v>
      </c>
      <c r="E20" s="16">
        <v>0</v>
      </c>
      <c r="F20" s="16">
        <v>0</v>
      </c>
      <c r="G20" s="16">
        <v>30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30</v>
      </c>
      <c r="N20" s="1"/>
      <c r="O20" s="1"/>
    </row>
    <row r="21" spans="1:15">
      <c r="A21" s="17"/>
      <c r="B21" s="14" t="s">
        <v>130</v>
      </c>
      <c r="C21" s="14" t="s">
        <v>131</v>
      </c>
      <c r="D21" s="16">
        <v>0</v>
      </c>
      <c r="E21" s="16">
        <v>28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28</v>
      </c>
      <c r="N21" s="1"/>
      <c r="O21" s="1"/>
    </row>
    <row r="22" spans="1:15">
      <c r="A22" s="17"/>
      <c r="B22" s="14" t="s">
        <v>132</v>
      </c>
      <c r="C22" s="14" t="s">
        <v>133</v>
      </c>
      <c r="D22" s="16">
        <v>0</v>
      </c>
      <c r="E22" s="16">
        <v>24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24</v>
      </c>
      <c r="N22" s="1"/>
      <c r="O22" s="1"/>
    </row>
    <row r="23" spans="1:15">
      <c r="A23" s="17"/>
      <c r="B23" s="14" t="s">
        <v>63</v>
      </c>
      <c r="C23" s="14" t="s">
        <v>173</v>
      </c>
      <c r="D23" s="16">
        <v>0</v>
      </c>
      <c r="E23" s="16">
        <v>0</v>
      </c>
      <c r="F23" s="16">
        <v>0</v>
      </c>
      <c r="G23" s="16">
        <v>9</v>
      </c>
      <c r="H23" s="16">
        <v>14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23</v>
      </c>
      <c r="N23" s="1"/>
      <c r="O23" s="1"/>
    </row>
    <row r="24" spans="1:15">
      <c r="A24" s="17"/>
      <c r="B24" s="14" t="s">
        <v>146</v>
      </c>
      <c r="C24" s="14" t="s">
        <v>45</v>
      </c>
      <c r="D24" s="16">
        <v>0</v>
      </c>
      <c r="E24" s="16">
        <v>0</v>
      </c>
      <c r="F24" s="16">
        <v>19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19</v>
      </c>
      <c r="N24" s="1"/>
      <c r="O24" s="1"/>
    </row>
    <row r="25" spans="1:15">
      <c r="A25" s="17"/>
      <c r="B25" s="14" t="s">
        <v>36</v>
      </c>
      <c r="C25" s="14" t="s">
        <v>85</v>
      </c>
      <c r="D25" s="16">
        <v>5</v>
      </c>
      <c r="E25" s="16">
        <v>0</v>
      </c>
      <c r="F25" s="16">
        <v>0</v>
      </c>
      <c r="G25" s="16">
        <v>8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13</v>
      </c>
      <c r="N25" s="1"/>
      <c r="O25" s="1"/>
    </row>
    <row r="26" spans="1:15">
      <c r="A26" s="17"/>
      <c r="B26" s="14" t="s">
        <v>82</v>
      </c>
      <c r="C26" s="14" t="s">
        <v>86</v>
      </c>
      <c r="D26" s="16">
        <v>5</v>
      </c>
      <c r="E26" s="16">
        <v>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2">
        <f>SUM(D26:L26)</f>
        <v>6</v>
      </c>
      <c r="N26" s="1"/>
      <c r="O26" s="1"/>
    </row>
    <row r="27" spans="1:15">
      <c r="A27" s="17"/>
      <c r="B27" s="14" t="s">
        <v>54</v>
      </c>
      <c r="C27" s="14" t="s">
        <v>129</v>
      </c>
      <c r="D27" s="16">
        <v>0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M14" sqref="M14:M2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110</v>
      </c>
      <c r="C14" s="14" t="s">
        <v>111</v>
      </c>
      <c r="D14" s="16">
        <v>20</v>
      </c>
      <c r="E14" s="16">
        <v>0</v>
      </c>
      <c r="F14" s="16">
        <v>16</v>
      </c>
      <c r="G14" s="16">
        <v>20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56</v>
      </c>
      <c r="N14" s="1"/>
      <c r="O14" s="1"/>
    </row>
    <row r="15" spans="1:15">
      <c r="A15" s="17"/>
      <c r="B15" s="14" t="s">
        <v>108</v>
      </c>
      <c r="C15" s="14" t="s">
        <v>109</v>
      </c>
      <c r="D15" s="16">
        <v>23</v>
      </c>
      <c r="E15" s="16">
        <v>0</v>
      </c>
      <c r="F15" s="16">
        <v>25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49</v>
      </c>
      <c r="N15" s="1"/>
      <c r="O15" s="1"/>
    </row>
    <row r="16" spans="1:15">
      <c r="A16" s="17"/>
      <c r="B16" s="14" t="s">
        <v>176</v>
      </c>
      <c r="C16" s="14" t="s">
        <v>101</v>
      </c>
      <c r="D16" s="16">
        <v>0</v>
      </c>
      <c r="E16" s="16">
        <v>0</v>
      </c>
      <c r="F16" s="16">
        <v>0</v>
      </c>
      <c r="G16" s="16">
        <v>0</v>
      </c>
      <c r="H16" s="16">
        <v>30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30</v>
      </c>
      <c r="N16" s="1"/>
      <c r="O16" s="1"/>
    </row>
    <row r="17" spans="1:15">
      <c r="A17" s="17"/>
      <c r="B17" s="14" t="s">
        <v>112</v>
      </c>
      <c r="C17" s="14" t="s">
        <v>70</v>
      </c>
      <c r="D17" s="16">
        <v>9</v>
      </c>
      <c r="E17" s="16">
        <v>0</v>
      </c>
      <c r="F17" s="16">
        <v>0</v>
      </c>
      <c r="G17" s="16">
        <v>15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24</v>
      </c>
      <c r="N17" s="1"/>
      <c r="O17" s="1"/>
    </row>
    <row r="18" spans="1:15">
      <c r="A18" s="17"/>
      <c r="B18" s="14" t="s">
        <v>138</v>
      </c>
      <c r="C18" s="14" t="s">
        <v>139</v>
      </c>
      <c r="D18" s="16">
        <v>0</v>
      </c>
      <c r="E18" s="16">
        <v>0</v>
      </c>
      <c r="F18" s="16">
        <v>21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21</v>
      </c>
      <c r="N18" s="1"/>
      <c r="O18" s="1"/>
    </row>
    <row r="19" spans="1:15">
      <c r="A19" s="17"/>
      <c r="B19" s="14" t="s">
        <v>113</v>
      </c>
      <c r="C19" s="14" t="s">
        <v>114</v>
      </c>
      <c r="D19" s="16">
        <v>4</v>
      </c>
      <c r="E19" s="16">
        <v>0</v>
      </c>
      <c r="F19" s="16">
        <v>0</v>
      </c>
      <c r="G19" s="16">
        <v>13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2">
        <f>SUM(D19:L19)</f>
        <v>17</v>
      </c>
      <c r="N19" s="1"/>
      <c r="O19" s="1"/>
    </row>
    <row r="20" spans="1:15">
      <c r="A20" s="17"/>
      <c r="B20" s="14" t="s">
        <v>140</v>
      </c>
      <c r="C20" s="14" t="s">
        <v>141</v>
      </c>
      <c r="D20" s="16">
        <v>0</v>
      </c>
      <c r="E20" s="16">
        <v>0</v>
      </c>
      <c r="F20" s="16">
        <v>16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16</v>
      </c>
      <c r="N20" s="1"/>
      <c r="O20" s="1"/>
    </row>
    <row r="21" spans="1:15">
      <c r="A21" s="17"/>
      <c r="B21" s="14" t="s">
        <v>174</v>
      </c>
      <c r="C21" s="14" t="s">
        <v>175</v>
      </c>
      <c r="D21" s="16">
        <v>0</v>
      </c>
      <c r="E21" s="16">
        <v>0</v>
      </c>
      <c r="F21" s="16">
        <v>0</v>
      </c>
      <c r="G21" s="16">
        <v>11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11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2026-06-12T06:10:46Z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