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drawings/drawing3.xml" ContentType="application/vnd.openxmlformats-officedocument.drawing+xml"/>
  <Override PartName="/xl/ink/ink5.xml" ContentType="application/inkml+xml"/>
  <Override PartName="/xl/ink/ink6.xml" ContentType="application/inkml+xml"/>
  <Override PartName="/xl/drawings/drawing4.xml" ContentType="application/vnd.openxmlformats-officedocument.drawing+xml"/>
  <Override PartName="/xl/ink/ink7.xml" ContentType="application/inkml+xml"/>
  <Override PartName="/xl/ink/ink8.xml" ContentType="application/inkml+xml"/>
  <Override PartName="/xl/drawings/drawing5.xml" ContentType="application/vnd.openxmlformats-officedocument.drawing+xml"/>
  <Override PartName="/xl/ink/ink9.xml" ContentType="application/inkml+xml"/>
  <Override PartName="/xl/ink/ink10.xml" ContentType="application/inkml+xml"/>
  <Override PartName="/xl/drawings/drawing6.xml" ContentType="application/vnd.openxmlformats-officedocument.drawing+xml"/>
  <Override PartName="/xl/ink/ink11.xml" ContentType="application/inkml+xml"/>
  <Override PartName="/xl/ink/ink12.xml" ContentType="application/inkml+xml"/>
  <Override PartName="/xl/drawings/drawing7.xml" ContentType="application/vnd.openxmlformats-officedocument.drawing+xml"/>
  <Override PartName="/xl/ink/ink13.xml" ContentType="application/inkml+xml"/>
  <Override PartName="/xl/ink/ink14.xml" ContentType="application/inkml+xml"/>
  <Override PartName="/xl/drawings/drawing8.xml" ContentType="application/vnd.openxmlformats-officedocument.drawing+xml"/>
  <Override PartName="/xl/ink/ink15.xml" ContentType="application/inkml+xml"/>
  <Override PartName="/xl/ink/ink16.xml" ContentType="application/inkml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6 North East RMS/Pointscore/"/>
    </mc:Choice>
  </mc:AlternateContent>
  <xr:revisionPtr revIDLastSave="131" documentId="8_{CD468317-4223-4AB2-9F9E-544485C62250}" xr6:coauthVersionLast="47" xr6:coauthVersionMax="47" xr10:uidLastSave="{061018A3-635F-4083-A1C6-3D60A7B7F174}"/>
  <bookViews>
    <workbookView xWindow="30" yWindow="220" windowWidth="19180" windowHeight="11260" tabRatio="895" activeTab="7" xr2:uid="{00000000-000D-0000-FFFF-FFFF00000000}"/>
  </bookViews>
  <sheets>
    <sheet name="10U Boys" sheetId="49" r:id="rId1"/>
    <sheet name="10U Girls" sheetId="48" r:id="rId2"/>
    <sheet name="12U Boys" sheetId="47" r:id="rId3"/>
    <sheet name="12U Girls" sheetId="46" r:id="rId4"/>
    <sheet name="14U Boys" sheetId="45" r:id="rId5"/>
    <sheet name="14U Girls" sheetId="44" r:id="rId6"/>
    <sheet name="16U Boys" sheetId="43" r:id="rId7"/>
    <sheet name="16U Girls" sheetId="42" r:id="rId8"/>
  </sheets>
  <definedNames>
    <definedName name="_xlnm.Print_Area" localSheetId="0">'10U Boys'!$A$1:$M$66</definedName>
    <definedName name="_xlnm.Print_Area" localSheetId="1">'10U Girls'!$A$1:$M$66</definedName>
    <definedName name="_xlnm.Print_Area" localSheetId="2">'12U Boys'!$A$1:$M$66</definedName>
    <definedName name="_xlnm.Print_Area" localSheetId="3">'12U Girls'!$A$1:$M$66</definedName>
    <definedName name="_xlnm.Print_Area" localSheetId="4">'14U Boys'!$A$1:$M$65</definedName>
    <definedName name="_xlnm.Print_Area" localSheetId="5">'14U Girls'!$A$1:$M$66</definedName>
    <definedName name="_xlnm.Print_Area" localSheetId="6">'16U Boys'!$A$1:$M$66</definedName>
    <definedName name="_xlnm.Print_Area" localSheetId="7">'16U Girls'!$A$1:$M$66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2" i="49" l="1"/>
  <c r="M61" i="49"/>
  <c r="M60" i="49"/>
  <c r="M59" i="49"/>
  <c r="M58" i="49"/>
  <c r="M57" i="49"/>
  <c r="M56" i="49"/>
  <c r="M55" i="49"/>
  <c r="M54" i="49"/>
  <c r="M53" i="49"/>
  <c r="M52" i="49"/>
  <c r="M51" i="49"/>
  <c r="M50" i="49"/>
  <c r="M49" i="49"/>
  <c r="M48" i="49"/>
  <c r="M47" i="49"/>
  <c r="M46" i="49"/>
  <c r="M45" i="49"/>
  <c r="M44" i="49"/>
  <c r="M43" i="49"/>
  <c r="M42" i="49"/>
  <c r="M41" i="49"/>
  <c r="M40" i="49"/>
  <c r="M39" i="49"/>
  <c r="M38" i="49"/>
  <c r="M37" i="49"/>
  <c r="M36" i="49"/>
  <c r="M35" i="49"/>
  <c r="M34" i="49"/>
  <c r="M33" i="49"/>
  <c r="M32" i="49"/>
  <c r="M31" i="49"/>
  <c r="M30" i="49"/>
  <c r="M29" i="49"/>
  <c r="M27" i="49"/>
  <c r="M26" i="49"/>
  <c r="M22" i="49"/>
  <c r="M25" i="49"/>
  <c r="M24" i="49"/>
  <c r="M28" i="49"/>
  <c r="M19" i="49"/>
  <c r="M23" i="49"/>
  <c r="M14" i="49"/>
  <c r="M21" i="49"/>
  <c r="M17" i="49"/>
  <c r="M16" i="49"/>
  <c r="M20" i="49"/>
  <c r="M18" i="49"/>
  <c r="M15" i="49"/>
  <c r="M62" i="48"/>
  <c r="M61" i="48"/>
  <c r="M60" i="48"/>
  <c r="M59" i="48"/>
  <c r="M58" i="48"/>
  <c r="M57" i="48"/>
  <c r="M56" i="48"/>
  <c r="M55" i="48"/>
  <c r="M54" i="48"/>
  <c r="M53" i="48"/>
  <c r="M52" i="48"/>
  <c r="M51" i="48"/>
  <c r="M50" i="48"/>
  <c r="M49" i="48"/>
  <c r="M48" i="48"/>
  <c r="M47" i="48"/>
  <c r="M46" i="48"/>
  <c r="M45" i="48"/>
  <c r="M44" i="48"/>
  <c r="M43" i="48"/>
  <c r="M42" i="48"/>
  <c r="M41" i="48"/>
  <c r="M40" i="48"/>
  <c r="M39" i="48"/>
  <c r="M38" i="48"/>
  <c r="M37" i="48"/>
  <c r="M36" i="48"/>
  <c r="M35" i="48"/>
  <c r="M34" i="48"/>
  <c r="M33" i="48"/>
  <c r="M32" i="48"/>
  <c r="M31" i="48"/>
  <c r="M30" i="48"/>
  <c r="M29" i="48"/>
  <c r="M28" i="48"/>
  <c r="M27" i="48"/>
  <c r="M26" i="48"/>
  <c r="M25" i="48"/>
  <c r="M24" i="48"/>
  <c r="M23" i="48"/>
  <c r="M22" i="48"/>
  <c r="M21" i="48"/>
  <c r="M19" i="48"/>
  <c r="M20" i="48"/>
  <c r="M16" i="48"/>
  <c r="M14" i="48"/>
  <c r="M18" i="48"/>
  <c r="M17" i="48"/>
  <c r="M15" i="48"/>
  <c r="M62" i="47"/>
  <c r="M61" i="47"/>
  <c r="M60" i="47"/>
  <c r="M59" i="47"/>
  <c r="M58" i="47"/>
  <c r="M57" i="47"/>
  <c r="M56" i="47"/>
  <c r="M55" i="47"/>
  <c r="M54" i="47"/>
  <c r="M53" i="47"/>
  <c r="M52" i="47"/>
  <c r="M51" i="47"/>
  <c r="M50" i="47"/>
  <c r="M49" i="47"/>
  <c r="M48" i="47"/>
  <c r="M47" i="47"/>
  <c r="M46" i="47"/>
  <c r="M45" i="47"/>
  <c r="M44" i="47"/>
  <c r="M43" i="47"/>
  <c r="M42" i="47"/>
  <c r="M41" i="47"/>
  <c r="M40" i="47"/>
  <c r="M34" i="47"/>
  <c r="M33" i="47"/>
  <c r="M37" i="47"/>
  <c r="M39" i="47"/>
  <c r="M38" i="47"/>
  <c r="M36" i="47"/>
  <c r="M31" i="47"/>
  <c r="M25" i="47"/>
  <c r="M24" i="47"/>
  <c r="M23" i="47"/>
  <c r="M19" i="47"/>
  <c r="M21" i="47"/>
  <c r="M28" i="47"/>
  <c r="M29" i="47"/>
  <c r="M22" i="47"/>
  <c r="M26" i="47"/>
  <c r="M16" i="47"/>
  <c r="M27" i="47"/>
  <c r="M35" i="47"/>
  <c r="M32" i="47"/>
  <c r="M30" i="47"/>
  <c r="M18" i="47"/>
  <c r="M15" i="47"/>
  <c r="M14" i="47"/>
  <c r="M17" i="47"/>
  <c r="M20" i="47"/>
  <c r="M62" i="46"/>
  <c r="M61" i="46"/>
  <c r="M60" i="46"/>
  <c r="M59" i="46"/>
  <c r="M58" i="46"/>
  <c r="M57" i="46"/>
  <c r="M56" i="46"/>
  <c r="M55" i="46"/>
  <c r="M54" i="46"/>
  <c r="M53" i="46"/>
  <c r="M52" i="46"/>
  <c r="M51" i="46"/>
  <c r="M50" i="46"/>
  <c r="M49" i="46"/>
  <c r="M48" i="46"/>
  <c r="M47" i="46"/>
  <c r="M46" i="46"/>
  <c r="M45" i="46"/>
  <c r="M44" i="46"/>
  <c r="M43" i="46"/>
  <c r="M42" i="46"/>
  <c r="M41" i="46"/>
  <c r="M40" i="46"/>
  <c r="M39" i="46"/>
  <c r="M38" i="46"/>
  <c r="M37" i="46"/>
  <c r="M36" i="46"/>
  <c r="M35" i="46"/>
  <c r="M34" i="46"/>
  <c r="M33" i="46"/>
  <c r="M32" i="46"/>
  <c r="M31" i="46"/>
  <c r="M30" i="46"/>
  <c r="M29" i="46"/>
  <c r="M28" i="46"/>
  <c r="M27" i="46"/>
  <c r="M26" i="46"/>
  <c r="M25" i="46"/>
  <c r="M24" i="46"/>
  <c r="M17" i="46"/>
  <c r="M18" i="46"/>
  <c r="M23" i="46"/>
  <c r="M22" i="46"/>
  <c r="M19" i="46"/>
  <c r="M21" i="46"/>
  <c r="M20" i="46"/>
  <c r="M14" i="46"/>
  <c r="M16" i="46"/>
  <c r="M15" i="46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8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29" i="45"/>
  <c r="M19" i="45"/>
  <c r="M26" i="45"/>
  <c r="M33" i="45"/>
  <c r="M32" i="45"/>
  <c r="M28" i="45"/>
  <c r="M22" i="45"/>
  <c r="M30" i="45"/>
  <c r="M25" i="45"/>
  <c r="M27" i="45"/>
  <c r="M24" i="45"/>
  <c r="M31" i="45"/>
  <c r="M17" i="45"/>
  <c r="M14" i="45"/>
  <c r="M21" i="45"/>
  <c r="M15" i="45"/>
  <c r="M20" i="45"/>
  <c r="M18" i="45"/>
  <c r="M16" i="45"/>
  <c r="M23" i="45"/>
  <c r="M62" i="44"/>
  <c r="M61" i="44"/>
  <c r="M60" i="44"/>
  <c r="M59" i="44"/>
  <c r="M58" i="44"/>
  <c r="M57" i="44"/>
  <c r="M56" i="44"/>
  <c r="M55" i="44"/>
  <c r="M54" i="44"/>
  <c r="M53" i="44"/>
  <c r="M52" i="44"/>
  <c r="M51" i="44"/>
  <c r="M50" i="44"/>
  <c r="M49" i="44"/>
  <c r="M48" i="44"/>
  <c r="M47" i="44"/>
  <c r="M46" i="44"/>
  <c r="M45" i="44"/>
  <c r="M44" i="44"/>
  <c r="M43" i="44"/>
  <c r="M42" i="44"/>
  <c r="M41" i="44"/>
  <c r="M40" i="44"/>
  <c r="M39" i="44"/>
  <c r="M38" i="44"/>
  <c r="M37" i="44"/>
  <c r="M36" i="44"/>
  <c r="M35" i="44"/>
  <c r="M34" i="44"/>
  <c r="M33" i="44"/>
  <c r="M32" i="44"/>
  <c r="M31" i="44"/>
  <c r="M30" i="44"/>
  <c r="M29" i="44"/>
  <c r="M28" i="44"/>
  <c r="M27" i="44"/>
  <c r="M26" i="44"/>
  <c r="M25" i="44"/>
  <c r="M17" i="44"/>
  <c r="M19" i="44"/>
  <c r="M18" i="44"/>
  <c r="M20" i="44"/>
  <c r="M24" i="44"/>
  <c r="M21" i="44"/>
  <c r="M22" i="44"/>
  <c r="M16" i="44"/>
  <c r="M23" i="44"/>
  <c r="M15" i="44"/>
  <c r="M14" i="44"/>
  <c r="M62" i="43"/>
  <c r="M61" i="43"/>
  <c r="M60" i="43"/>
  <c r="M59" i="43"/>
  <c r="M58" i="43"/>
  <c r="M57" i="43"/>
  <c r="M56" i="43"/>
  <c r="M55" i="43"/>
  <c r="M54" i="43"/>
  <c r="M53" i="43"/>
  <c r="M52" i="43"/>
  <c r="M51" i="43"/>
  <c r="M50" i="43"/>
  <c r="M49" i="43"/>
  <c r="M48" i="43"/>
  <c r="M47" i="43"/>
  <c r="M46" i="43"/>
  <c r="M45" i="43"/>
  <c r="M44" i="43"/>
  <c r="M43" i="43"/>
  <c r="M42" i="43"/>
  <c r="M41" i="43"/>
  <c r="M40" i="43"/>
  <c r="M39" i="43"/>
  <c r="M38" i="43"/>
  <c r="M37" i="43"/>
  <c r="M36" i="43"/>
  <c r="M35" i="43"/>
  <c r="M34" i="43"/>
  <c r="M33" i="43"/>
  <c r="M32" i="43"/>
  <c r="M31" i="43"/>
  <c r="M30" i="43"/>
  <c r="M29" i="43"/>
  <c r="M28" i="43"/>
  <c r="M27" i="43"/>
  <c r="M26" i="43"/>
  <c r="M25" i="43"/>
  <c r="M24" i="43"/>
  <c r="M18" i="43"/>
  <c r="M23" i="43"/>
  <c r="M16" i="43"/>
  <c r="M22" i="43"/>
  <c r="M20" i="43"/>
  <c r="M17" i="43"/>
  <c r="M14" i="43"/>
  <c r="M19" i="43"/>
  <c r="M21" i="43"/>
  <c r="M15" i="43"/>
  <c r="M62" i="42"/>
  <c r="M61" i="42"/>
  <c r="M60" i="42"/>
  <c r="M59" i="42"/>
  <c r="M58" i="42"/>
  <c r="M57" i="42"/>
  <c r="M56" i="42"/>
  <c r="M55" i="42"/>
  <c r="M54" i="42"/>
  <c r="M53" i="42"/>
  <c r="M52" i="42"/>
  <c r="M51" i="42"/>
  <c r="M50" i="42"/>
  <c r="M49" i="42"/>
  <c r="M48" i="42"/>
  <c r="M47" i="42"/>
  <c r="M46" i="42"/>
  <c r="M45" i="42"/>
  <c r="M44" i="42"/>
  <c r="M43" i="42"/>
  <c r="M42" i="42"/>
  <c r="M41" i="42"/>
  <c r="M40" i="42"/>
  <c r="M39" i="42"/>
  <c r="M38" i="42"/>
  <c r="M37" i="42"/>
  <c r="M36" i="42"/>
  <c r="M35" i="42"/>
  <c r="M34" i="42"/>
  <c r="M33" i="42"/>
  <c r="M32" i="42"/>
  <c r="M31" i="42"/>
  <c r="M30" i="42"/>
  <c r="M29" i="42"/>
  <c r="M28" i="42"/>
  <c r="M27" i="42"/>
  <c r="M26" i="42"/>
  <c r="M25" i="42"/>
  <c r="M24" i="42"/>
  <c r="M23" i="42"/>
  <c r="M22" i="42"/>
  <c r="M21" i="42"/>
  <c r="M20" i="42"/>
  <c r="M16" i="42"/>
  <c r="M15" i="42"/>
  <c r="M18" i="42"/>
  <c r="M19" i="42"/>
  <c r="M17" i="42"/>
  <c r="M14" i="42"/>
</calcChain>
</file>

<file path=xl/sharedStrings.xml><?xml version="1.0" encoding="utf-8"?>
<sst xmlns="http://schemas.openxmlformats.org/spreadsheetml/2006/main" count="278" uniqueCount="172">
  <si>
    <t>First Name</t>
  </si>
  <si>
    <t>Last Name</t>
  </si>
  <si>
    <t>Total</t>
  </si>
  <si>
    <t>Sawtell #1 (J125)</t>
  </si>
  <si>
    <t>Grafton (J125)</t>
  </si>
  <si>
    <t>Sawtell #2 (J125)</t>
  </si>
  <si>
    <t>Ballina #1</t>
  </si>
  <si>
    <t>Lismore #1</t>
  </si>
  <si>
    <t xml:space="preserve">Tweed Heads </t>
  </si>
  <si>
    <t>Terranora</t>
  </si>
  <si>
    <t>Ballina #2</t>
  </si>
  <si>
    <t>Lismore #2</t>
  </si>
  <si>
    <t>Otto</t>
  </si>
  <si>
    <t>Geddes</t>
  </si>
  <si>
    <t>Harvey</t>
  </si>
  <si>
    <t>Graham</t>
  </si>
  <si>
    <t>Chey</t>
  </si>
  <si>
    <t>Gargiulo</t>
  </si>
  <si>
    <t>Dylan</t>
  </si>
  <si>
    <t>Colefaxhill</t>
  </si>
  <si>
    <t>Patrick</t>
  </si>
  <si>
    <t>Pine</t>
  </si>
  <si>
    <t>Bronte</t>
  </si>
  <si>
    <t>Clinton</t>
  </si>
  <si>
    <t>Audrey</t>
  </si>
  <si>
    <t xml:space="preserve"> Chernyshov</t>
  </si>
  <si>
    <t>Beavis</t>
  </si>
  <si>
    <t>Lila</t>
  </si>
  <si>
    <t>Sienna</t>
  </si>
  <si>
    <t>Bompane</t>
  </si>
  <si>
    <t>Teo</t>
  </si>
  <si>
    <t>Amit</t>
  </si>
  <si>
    <t>Arlo</t>
  </si>
  <si>
    <t>Jackson</t>
  </si>
  <si>
    <t>Gray</t>
  </si>
  <si>
    <t>Jensen</t>
  </si>
  <si>
    <t>Homewood</t>
  </si>
  <si>
    <t>Xander</t>
  </si>
  <si>
    <t>Hicks</t>
  </si>
  <si>
    <t>Leonhard</t>
  </si>
  <si>
    <t>Wunsch</t>
  </si>
  <si>
    <t>Jeremy</t>
  </si>
  <si>
    <t>Leslie</t>
  </si>
  <si>
    <t>Mason</t>
  </si>
  <si>
    <t>Oliver</t>
  </si>
  <si>
    <t>Ward</t>
  </si>
  <si>
    <t>Jordan</t>
  </si>
  <si>
    <t>Revell</t>
  </si>
  <si>
    <t>William</t>
  </si>
  <si>
    <t>Tyack</t>
  </si>
  <si>
    <t>Flynn</t>
  </si>
  <si>
    <t>Lloyd</t>
  </si>
  <si>
    <t>Finnegan</t>
  </si>
  <si>
    <t>Zach</t>
  </si>
  <si>
    <t>Schultz</t>
  </si>
  <si>
    <t>Gali</t>
  </si>
  <si>
    <t>Field</t>
  </si>
  <si>
    <t>Wilbur</t>
  </si>
  <si>
    <t>Mackenzie-George</t>
  </si>
  <si>
    <t>Clemens</t>
  </si>
  <si>
    <t>Chernyshov</t>
  </si>
  <si>
    <t>Jack</t>
  </si>
  <si>
    <t>Pritchard</t>
  </si>
  <si>
    <t>Henry</t>
  </si>
  <si>
    <t>Hogan</t>
  </si>
  <si>
    <t>Coby</t>
  </si>
  <si>
    <t>Mead</t>
  </si>
  <si>
    <t>Eamon</t>
  </si>
  <si>
    <t>Tuthill</t>
  </si>
  <si>
    <t>Thomas</t>
  </si>
  <si>
    <t>White</t>
  </si>
  <si>
    <t>Calnan</t>
  </si>
  <si>
    <t>Damian</t>
  </si>
  <si>
    <t>Hernage</t>
  </si>
  <si>
    <t>James</t>
  </si>
  <si>
    <t>Toomey</t>
  </si>
  <si>
    <t>Alex</t>
  </si>
  <si>
    <t>Schapowal</t>
  </si>
  <si>
    <t>Beau</t>
  </si>
  <si>
    <t>Jubber</t>
  </si>
  <si>
    <t>Hudson</t>
  </si>
  <si>
    <t>Adams</t>
  </si>
  <si>
    <t>Bray</t>
  </si>
  <si>
    <t>Cordin</t>
  </si>
  <si>
    <t>Bjorn</t>
  </si>
  <si>
    <t>Ip-Elin</t>
  </si>
  <si>
    <t>Tyson</t>
  </si>
  <si>
    <t>Gosling</t>
  </si>
  <si>
    <t>Frankie</t>
  </si>
  <si>
    <t>Smith</t>
  </si>
  <si>
    <t>Ruby</t>
  </si>
  <si>
    <t>Tilly</t>
  </si>
  <si>
    <t>Klasterka</t>
  </si>
  <si>
    <t>Aurelia</t>
  </si>
  <si>
    <t>Hornery</t>
  </si>
  <si>
    <t>Hope</t>
  </si>
  <si>
    <t>Tasman</t>
  </si>
  <si>
    <t>Kahler</t>
  </si>
  <si>
    <t>Ayla</t>
  </si>
  <si>
    <t>Peart</t>
  </si>
  <si>
    <t>Sofia</t>
  </si>
  <si>
    <t>Kolovos</t>
  </si>
  <si>
    <t>Harper</t>
  </si>
  <si>
    <t>Arrietty</t>
  </si>
  <si>
    <t>Van Der Walt</t>
  </si>
  <si>
    <t>Claire</t>
  </si>
  <si>
    <t>Foster</t>
  </si>
  <si>
    <t>Emma</t>
  </si>
  <si>
    <t>Watkins</t>
  </si>
  <si>
    <t>Luca</t>
  </si>
  <si>
    <t>Hopkins</t>
  </si>
  <si>
    <t>Elliana</t>
  </si>
  <si>
    <t>Summers</t>
  </si>
  <si>
    <t>Ashlinn</t>
  </si>
  <si>
    <t>Imani</t>
  </si>
  <si>
    <t>Molly</t>
  </si>
  <si>
    <t>Boyd</t>
  </si>
  <si>
    <t>Bowen</t>
  </si>
  <si>
    <t>Board</t>
  </si>
  <si>
    <t>Kobe</t>
  </si>
  <si>
    <t>Lansom</t>
  </si>
  <si>
    <t>Blake</t>
  </si>
  <si>
    <t>Bourgeois</t>
  </si>
  <si>
    <t>Ben</t>
  </si>
  <si>
    <t>Vinnie</t>
  </si>
  <si>
    <t>Iddles</t>
  </si>
  <si>
    <t>Sonny</t>
  </si>
  <si>
    <t>Reid</t>
  </si>
  <si>
    <t>Finn</t>
  </si>
  <si>
    <t>Eva</t>
  </si>
  <si>
    <t>Darci</t>
  </si>
  <si>
    <t>Johnson</t>
  </si>
  <si>
    <t>Isaiah</t>
  </si>
  <si>
    <t>Mammen</t>
  </si>
  <si>
    <t>Hamon</t>
  </si>
  <si>
    <t>Poppy</t>
  </si>
  <si>
    <t>Sexton</t>
  </si>
  <si>
    <t>Sophie</t>
  </si>
  <si>
    <t>Newman</t>
  </si>
  <si>
    <t>Djidji</t>
  </si>
  <si>
    <t>Bertram</t>
  </si>
  <si>
    <t>Cody</t>
  </si>
  <si>
    <t>Main</t>
  </si>
  <si>
    <t>Zephyr</t>
  </si>
  <si>
    <t>Latimer</t>
  </si>
  <si>
    <t>Cruz</t>
  </si>
  <si>
    <t>Callister</t>
  </si>
  <si>
    <t xml:space="preserve">John </t>
  </si>
  <si>
    <t>Dal Ceredo</t>
  </si>
  <si>
    <t>Jones</t>
  </si>
  <si>
    <t>Jermaine</t>
  </si>
  <si>
    <t>JJ</t>
  </si>
  <si>
    <t>Barber</t>
  </si>
  <si>
    <t>Damon</t>
  </si>
  <si>
    <t>Stone</t>
  </si>
  <si>
    <t>Chapman</t>
  </si>
  <si>
    <t>Nayte</t>
  </si>
  <si>
    <t>Elliott</t>
  </si>
  <si>
    <t>Blandon</t>
  </si>
  <si>
    <t>Finch</t>
  </si>
  <si>
    <t>McKiernan</t>
  </si>
  <si>
    <t>Elliot</t>
  </si>
  <si>
    <t>Remy</t>
  </si>
  <si>
    <t>Bodel-Watkins</t>
  </si>
  <si>
    <t>Tagnyon</t>
  </si>
  <si>
    <t>Musicka</t>
  </si>
  <si>
    <t>Andrews</t>
  </si>
  <si>
    <t>Scotch</t>
  </si>
  <si>
    <t>Harry</t>
  </si>
  <si>
    <t>Swain</t>
  </si>
  <si>
    <t>Charlie</t>
  </si>
  <si>
    <t>Buchan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</si>
</sst>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name val="Myriad Pro Light"/>
      <family val="2"/>
    </font>
    <font>
      <sz val="11"/>
      <color theme="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6" fillId="6" borderId="0" applyNumberFormat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2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0" borderId="1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3" borderId="1" xfId="1" applyFill="1" applyBorder="1" applyAlignment="1">
      <alignment horizontal="center"/>
    </xf>
    <xf numFmtId="0" fontId="6" fillId="3" borderId="1" xfId="1" applyFill="1" applyBorder="1"/>
    <xf numFmtId="0" fontId="5" fillId="3" borderId="1" xfId="0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/>
    </xf>
    <xf numFmtId="0" fontId="9" fillId="3" borderId="1" xfId="1" applyFont="1" applyFill="1" applyBorder="1" applyAlignment="1">
      <alignment horizontal="center"/>
    </xf>
    <xf numFmtId="0" fontId="8" fillId="3" borderId="1" xfId="1" applyFont="1" applyFill="1" applyBorder="1"/>
    <xf numFmtId="0" fontId="0" fillId="7" borderId="0" xfId="0" applyFill="1"/>
    <xf numFmtId="0" fontId="4" fillId="7" borderId="0" xfId="0" applyFont="1" applyFill="1" applyAlignment="1">
      <alignment horizontal="center"/>
    </xf>
    <xf numFmtId="0" fontId="3" fillId="7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textRotation="90" wrapText="1"/>
    </xf>
    <xf numFmtId="0" fontId="8" fillId="8" borderId="1" xfId="1" applyFont="1" applyFill="1" applyBorder="1"/>
    <xf numFmtId="0" fontId="11" fillId="3" borderId="1" xfId="1" applyFont="1" applyFill="1" applyBorder="1" applyAlignment="1">
      <alignment horizontal="center"/>
    </xf>
    <xf numFmtId="0" fontId="11" fillId="3" borderId="1" xfId="1" applyFont="1" applyFill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7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9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1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2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3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1" Type="http://schemas.openxmlformats.org/officeDocument/2006/relationships/customXml" Target="../ink/ink15.xml"/><Relationship Id="rId6" Type="http://schemas.openxmlformats.org/officeDocument/2006/relationships/image" Target="cid:A8F3AFB9-DCCE-4751-87A6-F0F6B071D243" TargetMode="External"/><Relationship Id="rId5" Type="http://schemas.openxmlformats.org/officeDocument/2006/relationships/image" Target="../media/image1.jpeg"/><Relationship Id="rId4" Type="http://schemas.openxmlformats.org/officeDocument/2006/relationships/customXml" Target="../ink/ink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Boys</a:t>
          </a:r>
        </a:p>
      </xdr:txBody>
    </xdr:sp>
    <xdr:clientData/>
  </xdr:twoCellAnchor>
  <xdr:twoCellAnchor>
    <xdr:from>
      <xdr:col>12</xdr:col>
      <xdr:colOff>380977</xdr:colOff>
      <xdr:row>21</xdr:row>
      <xdr:rowOff>169225</xdr:rowOff>
    </xdr:from>
    <xdr:to>
      <xdr:col>12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21</xdr:row>
      <xdr:rowOff>169225</xdr:rowOff>
    </xdr:from>
    <xdr:to>
      <xdr:col>12</xdr:col>
      <xdr:colOff>381337</xdr:colOff>
      <xdr:row>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E1FD541F-9611-43FF-A6BA-D99833A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10/U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7110AA48-BB60-4DA1-85B7-38CA88EA2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0B8588F-08B0-46B5-9DF5-C4BA0CF9ED83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Boys</a:t>
          </a:r>
        </a:p>
      </xdr:txBody>
    </xdr:sp>
    <xdr:clientData/>
  </xdr:twoCellAnchor>
  <xdr:twoCellAnchor>
    <xdr:from>
      <xdr:col>12</xdr:col>
      <xdr:colOff>380977</xdr:colOff>
      <xdr:row>28</xdr:row>
      <xdr:rowOff>169225</xdr:rowOff>
    </xdr:from>
    <xdr:to>
      <xdr:col>12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B651BF13-2234-45EA-982D-EFD72B54E27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28</xdr:row>
      <xdr:rowOff>169225</xdr:rowOff>
    </xdr:from>
    <xdr:to>
      <xdr:col>12</xdr:col>
      <xdr:colOff>381337</xdr:colOff>
      <xdr:row>28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022F8813-AAFC-4BCF-8E74-CB2A3C85542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3C53F2A-DB0C-4F6E-B41D-23FDB6EC2C23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231BF68C-2023-40F0-B5FF-94BAC6FBC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06DACD2-E240-4AEA-880C-514E06B3F9EC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12/U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242392A-3A51-4736-B5C7-499E721EE9F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194E032-EF11-489A-9A05-870B144CD24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B0CF57DB-BC7E-4F34-8279-BB0B1F5C2081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075FD17E-B202-40C6-AD8D-FAD889244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C8115CA-E00A-498E-9C1D-FB703414A657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Boys	</a:t>
          </a:r>
        </a:p>
      </xdr:txBody>
    </xdr:sp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F73235B-5702-4024-AEA4-A8AC5B21BEF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24</xdr:row>
      <xdr:rowOff>169225</xdr:rowOff>
    </xdr:from>
    <xdr:to>
      <xdr:col>12</xdr:col>
      <xdr:colOff>381337</xdr:colOff>
      <xdr:row>24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B478374-AC59-4C4D-A506-30A5C8AB5C1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099E785-636E-4DBC-AB99-C034BD0DBA80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EF42420-4102-4356-8D5B-570FCCA0E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668F6C-36A9-4D4C-B87B-C11984A62EC5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14/U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767FC02-CB2D-478F-8452-F3B941818581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8D5BE25-D197-4F29-87FC-D05E4999F38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A5FDAB4-09A0-46EC-B1B2-BF11AA2FF80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B28CC5B1-58AA-419C-B9FB-87B31B096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3F88CD1-93FC-4807-B69C-FB58A4D434A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Boys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D9352604-4710-4FBF-A15F-865CEEADAC43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DFE68199-9FF0-4F0A-A37A-1C19E73B0DE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4616479-546E-4AD9-971E-D75F2192DB5F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C9C353A8-4006-40C4-BCDF-6FDC03A4E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13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5D3E7BF-C192-4CFB-B632-7BCE0A2604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2026 Regional Matchplay Series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North East Upper Region </a:t>
          </a:r>
        </a:p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16/U Girls</a:t>
          </a:r>
        </a:p>
      </xdr:txBody>
    </xdr:sp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4BD90A9-D431-42FC-B852-02B0FC5C4BB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12</xdr:col>
      <xdr:colOff>380977</xdr:colOff>
      <xdr:row>25</xdr:row>
      <xdr:rowOff>169225</xdr:rowOff>
    </xdr:from>
    <xdr:to>
      <xdr:col>12</xdr:col>
      <xdr:colOff>381337</xdr:colOff>
      <xdr:row>25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40F0F66F-94D5-47D2-AD0F-320F970602F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0B98214-B2FA-45A3-8221-D3FF123CAD59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Champion of Champions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qualify for the Champion of Champions you must play 3 events.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309498</xdr:colOff>
      <xdr:row>0</xdr:row>
      <xdr:rowOff>106723</xdr:rowOff>
    </xdr:from>
    <xdr:to>
      <xdr:col>1</xdr:col>
      <xdr:colOff>960504</xdr:colOff>
      <xdr:row>4</xdr:row>
      <xdr:rowOff>580642</xdr:rowOff>
    </xdr:to>
    <xdr:pic>
      <xdr:nvPicPr>
        <xdr:cNvPr id="292" name="Picture 291">
          <a:extLst>
            <a:ext uri="{FF2B5EF4-FFF2-40B4-BE49-F238E27FC236}">
              <a16:creationId xmlns:a16="http://schemas.microsoft.com/office/drawing/2014/main" id="{9DB64097-7576-4D80-A153-6AFCC5D51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498" y="106723"/>
          <a:ext cx="1108206" cy="121051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5.16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40.97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35.60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04.47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7.25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6:52.31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C26" sqref="C26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69</v>
      </c>
      <c r="C14" s="14" t="s">
        <v>116</v>
      </c>
      <c r="D14" s="16">
        <v>0</v>
      </c>
      <c r="E14" s="16">
        <v>2</v>
      </c>
      <c r="F14" s="16">
        <v>10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12</v>
      </c>
      <c r="N14" s="1"/>
      <c r="O14" s="1"/>
    </row>
    <row r="15" spans="1:15">
      <c r="A15" s="17"/>
      <c r="B15" s="14" t="s">
        <v>12</v>
      </c>
      <c r="C15" s="14" t="s">
        <v>13</v>
      </c>
      <c r="D15" s="16">
        <v>8</v>
      </c>
      <c r="E15" s="16">
        <v>1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9</v>
      </c>
      <c r="N15" s="1"/>
      <c r="O15" s="1"/>
    </row>
    <row r="16" spans="1:15">
      <c r="A16" s="17"/>
      <c r="B16" s="14" t="s">
        <v>20</v>
      </c>
      <c r="C16" s="14" t="s">
        <v>21</v>
      </c>
      <c r="D16" s="16">
        <v>1</v>
      </c>
      <c r="E16" s="16">
        <v>0</v>
      </c>
      <c r="F16" s="16">
        <v>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9</v>
      </c>
      <c r="N16" s="1"/>
      <c r="O16" s="1"/>
    </row>
    <row r="17" spans="1:15">
      <c r="A17" s="17"/>
      <c r="B17" s="14" t="s">
        <v>16</v>
      </c>
      <c r="C17" s="14" t="s">
        <v>17</v>
      </c>
      <c r="D17" s="16">
        <v>3</v>
      </c>
      <c r="E17" s="16">
        <v>0</v>
      </c>
      <c r="F17" s="16">
        <v>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</v>
      </c>
      <c r="N17" s="1"/>
      <c r="O17" s="1"/>
    </row>
    <row r="18" spans="1:15">
      <c r="A18" s="17"/>
      <c r="B18" s="14" t="s">
        <v>14</v>
      </c>
      <c r="C18" s="14" t="s">
        <v>15</v>
      </c>
      <c r="D18" s="16">
        <v>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3</v>
      </c>
      <c r="N18" s="1"/>
      <c r="O18" s="1"/>
    </row>
    <row r="19" spans="1:15">
      <c r="A19" s="17"/>
      <c r="B19" s="14" t="s">
        <v>18</v>
      </c>
      <c r="C19" s="14" t="s">
        <v>19</v>
      </c>
      <c r="D19" s="16">
        <v>2</v>
      </c>
      <c r="E19" s="16">
        <v>1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3</v>
      </c>
      <c r="N19" s="1"/>
      <c r="O19" s="1"/>
    </row>
    <row r="20" spans="1:15">
      <c r="A20" s="17"/>
      <c r="B20" s="14" t="s">
        <v>141</v>
      </c>
      <c r="C20" s="14" t="s">
        <v>89</v>
      </c>
      <c r="D20" s="16">
        <v>0</v>
      </c>
      <c r="E20" s="16">
        <v>0</v>
      </c>
      <c r="F20" s="16">
        <v>3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3</v>
      </c>
      <c r="N20" s="1"/>
      <c r="O20" s="1"/>
    </row>
    <row r="21" spans="1:15">
      <c r="A21" s="17"/>
      <c r="B21" s="14" t="s">
        <v>69</v>
      </c>
      <c r="C21" s="14" t="s">
        <v>142</v>
      </c>
      <c r="D21" s="16">
        <v>0</v>
      </c>
      <c r="E21" s="16">
        <v>0</v>
      </c>
      <c r="F21" s="16">
        <v>3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3</v>
      </c>
      <c r="N21" s="1"/>
      <c r="O21" s="1"/>
    </row>
    <row r="22" spans="1:15">
      <c r="A22" s="17"/>
      <c r="B22" s="14" t="s">
        <v>147</v>
      </c>
      <c r="C22" s="14" t="s">
        <v>148</v>
      </c>
      <c r="D22" s="16">
        <v>0</v>
      </c>
      <c r="E22" s="16">
        <v>0</v>
      </c>
      <c r="F22" s="16">
        <v>2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2</v>
      </c>
      <c r="N22" s="1"/>
      <c r="O22" s="1"/>
    </row>
    <row r="23" spans="1:15">
      <c r="A23" s="17"/>
      <c r="B23" s="14" t="s">
        <v>143</v>
      </c>
      <c r="C23" s="14" t="s">
        <v>144</v>
      </c>
      <c r="D23" s="16">
        <v>0</v>
      </c>
      <c r="E23" s="16">
        <v>0</v>
      </c>
      <c r="F23" s="16">
        <v>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>SUM(D23:L23)</f>
        <v>1</v>
      </c>
      <c r="N23" s="1"/>
      <c r="O23" s="1"/>
    </row>
    <row r="24" spans="1:15">
      <c r="A24" s="17"/>
      <c r="B24" s="14" t="s">
        <v>145</v>
      </c>
      <c r="C24" s="14" t="s">
        <v>146</v>
      </c>
      <c r="D24" s="16">
        <v>0</v>
      </c>
      <c r="E24" s="16">
        <v>0</v>
      </c>
      <c r="F24" s="16">
        <v>1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1</v>
      </c>
      <c r="N24" s="1"/>
      <c r="O24" s="1"/>
    </row>
    <row r="25" spans="1:15">
      <c r="A25" s="17"/>
      <c r="B25" s="14" t="s">
        <v>150</v>
      </c>
      <c r="C25" s="14" t="s">
        <v>149</v>
      </c>
      <c r="D25" s="16">
        <v>0</v>
      </c>
      <c r="E25" s="16">
        <v>0</v>
      </c>
      <c r="F25" s="16">
        <v>1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1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20" sqref="C20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24</v>
      </c>
      <c r="C14" s="14" t="s">
        <v>25</v>
      </c>
      <c r="D14" s="16">
        <v>8</v>
      </c>
      <c r="E14" s="16">
        <v>6</v>
      </c>
      <c r="F14" s="16">
        <v>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22</v>
      </c>
      <c r="N14" s="1"/>
      <c r="O14" s="1"/>
    </row>
    <row r="15" spans="1:15">
      <c r="A15" s="17"/>
      <c r="B15" s="14" t="s">
        <v>22</v>
      </c>
      <c r="C15" s="14" t="s">
        <v>23</v>
      </c>
      <c r="D15" s="16">
        <v>10</v>
      </c>
      <c r="E15" s="16">
        <v>10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20</v>
      </c>
      <c r="N15" s="1"/>
      <c r="O15" s="1"/>
    </row>
    <row r="16" spans="1:15">
      <c r="A16" s="17"/>
      <c r="B16" s="14" t="s">
        <v>27</v>
      </c>
      <c r="C16" s="14" t="s">
        <v>26</v>
      </c>
      <c r="D16" s="16">
        <v>6</v>
      </c>
      <c r="E16" s="16">
        <v>0</v>
      </c>
      <c r="F16" s="16">
        <v>10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16</v>
      </c>
      <c r="N16" s="1"/>
      <c r="O16" s="1"/>
    </row>
    <row r="17" spans="1:15">
      <c r="A17" s="17"/>
      <c r="B17" s="14" t="s">
        <v>28</v>
      </c>
      <c r="C17" s="14" t="s">
        <v>29</v>
      </c>
      <c r="D17" s="16">
        <v>1</v>
      </c>
      <c r="E17" s="16">
        <v>1</v>
      </c>
      <c r="F17" s="16">
        <v>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3</v>
      </c>
      <c r="N17" s="1"/>
      <c r="O17" s="1"/>
    </row>
    <row r="18" spans="1:15">
      <c r="A18" s="17"/>
      <c r="B18" s="14"/>
      <c r="C18" s="14"/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0</v>
      </c>
      <c r="N18" s="1"/>
      <c r="O18" s="1"/>
    </row>
    <row r="19" spans="1:15">
      <c r="A19" s="17"/>
      <c r="B19" s="14"/>
      <c r="C19" s="14"/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0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E6E3A-67C8-4F6B-87D4-C47D4F3D8868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C25" sqref="C25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30</v>
      </c>
      <c r="C14" s="14" t="s">
        <v>31</v>
      </c>
      <c r="D14" s="16">
        <v>23</v>
      </c>
      <c r="E14" s="16">
        <v>30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53</v>
      </c>
      <c r="N14" s="1"/>
      <c r="O14" s="1"/>
    </row>
    <row r="15" spans="1:15">
      <c r="A15" s="17"/>
      <c r="B15" s="14" t="s">
        <v>32</v>
      </c>
      <c r="C15" s="14" t="s">
        <v>13</v>
      </c>
      <c r="D15" s="16">
        <v>24</v>
      </c>
      <c r="E15" s="16">
        <v>20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2">
        <f>SUM(D15:L15)</f>
        <v>44</v>
      </c>
      <c r="N15" s="1"/>
      <c r="O15" s="1"/>
    </row>
    <row r="16" spans="1:15">
      <c r="A16" s="17"/>
      <c r="B16" s="14" t="s">
        <v>35</v>
      </c>
      <c r="C16" s="14" t="s">
        <v>36</v>
      </c>
      <c r="D16" s="16">
        <v>22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36</v>
      </c>
      <c r="N16" s="1"/>
      <c r="O16" s="1"/>
    </row>
    <row r="17" spans="1:15">
      <c r="A17" s="17"/>
      <c r="B17" s="14" t="s">
        <v>37</v>
      </c>
      <c r="C17" s="14" t="s">
        <v>38</v>
      </c>
      <c r="D17" s="16">
        <v>19</v>
      </c>
      <c r="E17" s="16">
        <v>0</v>
      </c>
      <c r="F17" s="16">
        <v>12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31</v>
      </c>
      <c r="N17" s="1"/>
      <c r="O17" s="1"/>
    </row>
    <row r="18" spans="1:15">
      <c r="A18" s="17"/>
      <c r="B18" s="14" t="s">
        <v>43</v>
      </c>
      <c r="C18" s="14" t="s">
        <v>29</v>
      </c>
      <c r="D18" s="16">
        <v>7</v>
      </c>
      <c r="E18" s="16">
        <v>13</v>
      </c>
      <c r="F18" s="16">
        <v>8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28</v>
      </c>
      <c r="N18" s="1"/>
      <c r="O18" s="1"/>
    </row>
    <row r="19" spans="1:15">
      <c r="A19" s="17"/>
      <c r="B19" s="14" t="s">
        <v>119</v>
      </c>
      <c r="C19" s="14" t="s">
        <v>120</v>
      </c>
      <c r="D19" s="16">
        <v>0</v>
      </c>
      <c r="E19" s="16">
        <v>14</v>
      </c>
      <c r="F19" s="16">
        <v>12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26</v>
      </c>
      <c r="N19" s="1"/>
      <c r="O19" s="1"/>
    </row>
    <row r="20" spans="1:15">
      <c r="A20" s="17"/>
      <c r="B20" s="14" t="s">
        <v>33</v>
      </c>
      <c r="C20" s="14" t="s">
        <v>34</v>
      </c>
      <c r="D20" s="16">
        <v>22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22</v>
      </c>
      <c r="N20" s="1"/>
      <c r="O20" s="1"/>
    </row>
    <row r="21" spans="1:15">
      <c r="A21" s="17"/>
      <c r="B21" s="14" t="s">
        <v>117</v>
      </c>
      <c r="C21" s="14" t="s">
        <v>118</v>
      </c>
      <c r="D21" s="16">
        <v>0</v>
      </c>
      <c r="E21" s="16">
        <v>20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20</v>
      </c>
      <c r="N21" s="1"/>
      <c r="O21" s="1"/>
    </row>
    <row r="22" spans="1:15">
      <c r="A22" s="17"/>
      <c r="B22" s="14" t="s">
        <v>39</v>
      </c>
      <c r="C22" s="14" t="s">
        <v>40</v>
      </c>
      <c r="D22" s="16">
        <v>8</v>
      </c>
      <c r="E22" s="16">
        <v>0</v>
      </c>
      <c r="F22" s="16">
        <v>11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19</v>
      </c>
      <c r="N22" s="1"/>
      <c r="O22" s="1"/>
    </row>
    <row r="23" spans="1:15">
      <c r="A23" s="17"/>
      <c r="B23" s="14" t="s">
        <v>121</v>
      </c>
      <c r="C23" s="14" t="s">
        <v>122</v>
      </c>
      <c r="D23" s="16">
        <v>0</v>
      </c>
      <c r="E23" s="16">
        <v>16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16</v>
      </c>
      <c r="N23" s="1"/>
      <c r="O23" s="1"/>
    </row>
    <row r="24" spans="1:15">
      <c r="A24" s="17"/>
      <c r="B24" s="14" t="s">
        <v>123</v>
      </c>
      <c r="C24" s="14" t="s">
        <v>71</v>
      </c>
      <c r="D24" s="16">
        <v>0</v>
      </c>
      <c r="E24" s="16">
        <v>11</v>
      </c>
      <c r="F24" s="16">
        <v>4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15</v>
      </c>
      <c r="N24" s="1"/>
      <c r="O24" s="1"/>
    </row>
    <row r="25" spans="1:15">
      <c r="A25" s="17"/>
      <c r="B25" s="14" t="s">
        <v>124</v>
      </c>
      <c r="C25" s="14" t="s">
        <v>125</v>
      </c>
      <c r="D25" s="16">
        <v>0</v>
      </c>
      <c r="E25" s="16">
        <v>10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10</v>
      </c>
      <c r="N25" s="1"/>
      <c r="O25" s="1"/>
    </row>
    <row r="26" spans="1:15">
      <c r="A26" s="17"/>
      <c r="B26" s="14" t="s">
        <v>52</v>
      </c>
      <c r="C26" s="14" t="s">
        <v>15</v>
      </c>
      <c r="D26" s="16">
        <v>5</v>
      </c>
      <c r="E26" s="16">
        <v>0</v>
      </c>
      <c r="F26" s="16">
        <v>5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2">
        <f>SUM(D26:L26)</f>
        <v>10</v>
      </c>
      <c r="N26" s="1"/>
      <c r="O26" s="1"/>
    </row>
    <row r="27" spans="1:15">
      <c r="A27" s="17"/>
      <c r="B27" s="14" t="s">
        <v>50</v>
      </c>
      <c r="C27" s="14" t="s">
        <v>51</v>
      </c>
      <c r="D27" s="16">
        <v>1</v>
      </c>
      <c r="E27" s="16">
        <v>7</v>
      </c>
      <c r="F27" s="16">
        <v>1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9</v>
      </c>
      <c r="N27" s="1"/>
      <c r="O27" s="1"/>
    </row>
    <row r="28" spans="1:15">
      <c r="A28" s="17"/>
      <c r="B28" s="14" t="s">
        <v>53</v>
      </c>
      <c r="C28" s="14" t="s">
        <v>54</v>
      </c>
      <c r="D28" s="16">
        <v>3</v>
      </c>
      <c r="E28" s="16">
        <v>0</v>
      </c>
      <c r="F28" s="16">
        <v>4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7</v>
      </c>
      <c r="N28" s="1"/>
      <c r="O28" s="1"/>
    </row>
    <row r="29" spans="1:15">
      <c r="A29" s="17"/>
      <c r="B29" s="14" t="s">
        <v>41</v>
      </c>
      <c r="C29" s="14" t="s">
        <v>42</v>
      </c>
      <c r="D29" s="16">
        <v>5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5</v>
      </c>
      <c r="N29" s="1"/>
      <c r="O29" s="1"/>
    </row>
    <row r="30" spans="1:15">
      <c r="A30" s="17"/>
      <c r="B30" s="14" t="s">
        <v>44</v>
      </c>
      <c r="C30" s="14" t="s">
        <v>45</v>
      </c>
      <c r="D30" s="16">
        <v>2</v>
      </c>
      <c r="E30" s="16">
        <v>0</v>
      </c>
      <c r="F30" s="16">
        <v>3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5</v>
      </c>
      <c r="N30" s="1"/>
      <c r="O30" s="1"/>
    </row>
    <row r="31" spans="1:15">
      <c r="A31" s="17"/>
      <c r="B31" s="14" t="s">
        <v>151</v>
      </c>
      <c r="C31" s="14" t="s">
        <v>152</v>
      </c>
      <c r="D31" s="16">
        <v>0</v>
      </c>
      <c r="E31" s="16">
        <v>0</v>
      </c>
      <c r="F31" s="16">
        <v>5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>SUM(D31:L31)</f>
        <v>5</v>
      </c>
      <c r="N31" s="1"/>
      <c r="O31" s="1"/>
    </row>
    <row r="32" spans="1:15">
      <c r="A32" s="17"/>
      <c r="B32" s="14" t="s">
        <v>48</v>
      </c>
      <c r="C32" s="14" t="s">
        <v>49</v>
      </c>
      <c r="D32" s="16">
        <v>4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4</v>
      </c>
      <c r="N32" s="1"/>
      <c r="O32" s="1"/>
    </row>
    <row r="33" spans="1:15">
      <c r="A33" s="17"/>
      <c r="B33" s="23" t="s">
        <v>161</v>
      </c>
      <c r="C33" s="23" t="s">
        <v>35</v>
      </c>
      <c r="D33" s="24">
        <v>0</v>
      </c>
      <c r="E33" s="24">
        <v>0</v>
      </c>
      <c r="F33" s="24">
        <v>4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12">
        <f>SUM(D33:L33)</f>
        <v>4</v>
      </c>
      <c r="N33" s="1"/>
      <c r="O33" s="1"/>
    </row>
    <row r="34" spans="1:15">
      <c r="A34" s="17"/>
      <c r="B34" s="23" t="s">
        <v>162</v>
      </c>
      <c r="C34" s="23" t="s">
        <v>163</v>
      </c>
      <c r="D34" s="24">
        <v>0</v>
      </c>
      <c r="E34" s="24">
        <v>0</v>
      </c>
      <c r="F34" s="24">
        <v>4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24">
        <v>0</v>
      </c>
      <c r="M34" s="12">
        <f>SUM(D34:L34)</f>
        <v>4</v>
      </c>
      <c r="N34" s="1"/>
      <c r="O34" s="1"/>
    </row>
    <row r="35" spans="1:15">
      <c r="A35" s="17"/>
      <c r="B35" s="14" t="s">
        <v>46</v>
      </c>
      <c r="C35" s="14" t="s">
        <v>47</v>
      </c>
      <c r="D35" s="16">
        <v>1</v>
      </c>
      <c r="E35" s="16">
        <v>0</v>
      </c>
      <c r="F35" s="16">
        <v>2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2">
        <f>SUM(D35:L35)</f>
        <v>3</v>
      </c>
      <c r="N35" s="1"/>
      <c r="O35" s="1"/>
    </row>
    <row r="36" spans="1:15">
      <c r="A36" s="17"/>
      <c r="B36" s="14" t="s">
        <v>153</v>
      </c>
      <c r="C36" s="14" t="s">
        <v>154</v>
      </c>
      <c r="D36" s="16">
        <v>0</v>
      </c>
      <c r="E36" s="16">
        <v>0</v>
      </c>
      <c r="F36" s="16">
        <v>2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2</v>
      </c>
      <c r="N36" s="1"/>
      <c r="O36" s="1"/>
    </row>
    <row r="37" spans="1:15">
      <c r="A37" s="17"/>
      <c r="B37" s="23" t="s">
        <v>159</v>
      </c>
      <c r="C37" s="23" t="s">
        <v>160</v>
      </c>
      <c r="D37" s="24">
        <v>0</v>
      </c>
      <c r="E37" s="24">
        <v>0</v>
      </c>
      <c r="F37" s="24">
        <v>2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12">
        <f>SUM(D37:L37)</f>
        <v>2</v>
      </c>
      <c r="N37" s="1"/>
      <c r="O37" s="1"/>
    </row>
    <row r="38" spans="1:15">
      <c r="A38" s="17"/>
      <c r="B38" s="14" t="s">
        <v>156</v>
      </c>
      <c r="C38" s="14" t="s">
        <v>155</v>
      </c>
      <c r="D38" s="16">
        <v>0</v>
      </c>
      <c r="E38" s="16">
        <v>0</v>
      </c>
      <c r="F38" s="16">
        <v>1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5">
        <f>SUM(D38:L38)</f>
        <v>1</v>
      </c>
      <c r="N38" s="1"/>
      <c r="O38" s="1"/>
    </row>
    <row r="39" spans="1:15">
      <c r="A39" s="17"/>
      <c r="B39" s="14" t="s">
        <v>157</v>
      </c>
      <c r="C39" s="14" t="s">
        <v>158</v>
      </c>
      <c r="D39" s="16">
        <v>0</v>
      </c>
      <c r="E39" s="16">
        <v>0</v>
      </c>
      <c r="F39" s="16">
        <v>1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5">
        <f>SUM(D39:L39)</f>
        <v>1</v>
      </c>
      <c r="N39" s="1"/>
      <c r="O39" s="1"/>
    </row>
    <row r="40" spans="1:15">
      <c r="A40" s="17"/>
      <c r="B40" s="23"/>
      <c r="C40" s="23"/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12">
        <f>SUM(D40:L40)</f>
        <v>0</v>
      </c>
      <c r="N40" s="1"/>
      <c r="O40" s="1"/>
    </row>
    <row r="41" spans="1:15">
      <c r="A41" s="17"/>
      <c r="B41" s="23"/>
      <c r="C41" s="23"/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E698-08A6-4BE7-877A-977FD6D712CB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C23" sqref="C23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88</v>
      </c>
      <c r="C14" s="14" t="s">
        <v>89</v>
      </c>
      <c r="D14" s="16">
        <v>30</v>
      </c>
      <c r="E14" s="22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30</v>
      </c>
      <c r="N14" s="1"/>
      <c r="O14" s="1"/>
    </row>
    <row r="15" spans="1:15">
      <c r="A15" s="17"/>
      <c r="B15" s="14" t="s">
        <v>90</v>
      </c>
      <c r="C15" s="14" t="s">
        <v>73</v>
      </c>
      <c r="D15" s="16">
        <v>5</v>
      </c>
      <c r="E15" s="16">
        <v>18</v>
      </c>
      <c r="F15" s="16">
        <v>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29</v>
      </c>
      <c r="N15" s="1"/>
      <c r="O15" s="1"/>
    </row>
    <row r="16" spans="1:15">
      <c r="A16" s="17"/>
      <c r="B16" s="14" t="s">
        <v>96</v>
      </c>
      <c r="C16" s="14" t="s">
        <v>97</v>
      </c>
      <c r="D16" s="22">
        <v>0</v>
      </c>
      <c r="E16" s="16">
        <v>20</v>
      </c>
      <c r="F16" s="16">
        <v>5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25</v>
      </c>
      <c r="N16" s="1"/>
      <c r="O16" s="1"/>
    </row>
    <row r="17" spans="1:15">
      <c r="A17" s="17"/>
      <c r="B17" s="14" t="s">
        <v>95</v>
      </c>
      <c r="C17" s="14" t="s">
        <v>36</v>
      </c>
      <c r="D17" s="16">
        <v>3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17</v>
      </c>
      <c r="N17" s="1"/>
      <c r="O17" s="1"/>
    </row>
    <row r="18" spans="1:15">
      <c r="A18" s="17"/>
      <c r="B18" s="14" t="s">
        <v>93</v>
      </c>
      <c r="C18" s="14" t="s">
        <v>94</v>
      </c>
      <c r="D18" s="16">
        <v>2</v>
      </c>
      <c r="E18" s="16">
        <v>0</v>
      </c>
      <c r="F18" s="16">
        <v>1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3</v>
      </c>
      <c r="N18" s="1"/>
      <c r="O18" s="1"/>
    </row>
    <row r="19" spans="1:15">
      <c r="A19" s="17"/>
      <c r="B19" s="14" t="s">
        <v>91</v>
      </c>
      <c r="C19" s="14" t="s">
        <v>92</v>
      </c>
      <c r="D19" s="16">
        <v>1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>SUM(D20:L20)</f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2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E2610-4EDC-4EDE-ABA8-8C3E79EB3427}">
  <sheetPr>
    <tabColor theme="7"/>
  </sheetPr>
  <dimension ref="A1:O62"/>
  <sheetViews>
    <sheetView showGridLines="0" topLeftCell="A18" zoomScale="119" zoomScaleNormal="130" zoomScaleSheetLayoutView="90" zoomScalePageLayoutView="70" workbookViewId="0">
      <selection activeCell="M14" sqref="M14:M3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55</v>
      </c>
      <c r="C14" s="14" t="s">
        <v>31</v>
      </c>
      <c r="D14" s="16">
        <v>30</v>
      </c>
      <c r="E14" s="16">
        <v>30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60</v>
      </c>
      <c r="N14" s="1"/>
      <c r="O14" s="1"/>
    </row>
    <row r="15" spans="1:15">
      <c r="A15" s="17"/>
      <c r="B15" s="14" t="s">
        <v>59</v>
      </c>
      <c r="C15" s="14" t="s">
        <v>60</v>
      </c>
      <c r="D15" s="16">
        <v>19</v>
      </c>
      <c r="E15" s="16">
        <v>14</v>
      </c>
      <c r="F15" s="16">
        <v>12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45</v>
      </c>
      <c r="N15" s="1"/>
      <c r="O15" s="1"/>
    </row>
    <row r="16" spans="1:15">
      <c r="A16" s="17"/>
      <c r="B16" s="14" t="s">
        <v>57</v>
      </c>
      <c r="C16" s="14" t="s">
        <v>58</v>
      </c>
      <c r="D16" s="16">
        <v>22</v>
      </c>
      <c r="E16" s="16">
        <v>0</v>
      </c>
      <c r="F16" s="16">
        <v>21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43</v>
      </c>
      <c r="N16" s="1"/>
      <c r="O16" s="1"/>
    </row>
    <row r="17" spans="1:15">
      <c r="A17" s="17"/>
      <c r="B17" s="14" t="s">
        <v>67</v>
      </c>
      <c r="C17" s="14" t="s">
        <v>68</v>
      </c>
      <c r="D17" s="16">
        <v>13</v>
      </c>
      <c r="E17" s="16">
        <v>15</v>
      </c>
      <c r="F17" s="16">
        <v>13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41</v>
      </c>
      <c r="N17" s="1"/>
      <c r="O17" s="1"/>
    </row>
    <row r="18" spans="1:15">
      <c r="A18" s="17"/>
      <c r="B18" s="14" t="s">
        <v>61</v>
      </c>
      <c r="C18" s="14" t="s">
        <v>62</v>
      </c>
      <c r="D18" s="16">
        <v>23</v>
      </c>
      <c r="E18" s="16">
        <v>1</v>
      </c>
      <c r="F18" s="16">
        <v>17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41</v>
      </c>
      <c r="N18" s="1"/>
      <c r="O18" s="1"/>
    </row>
    <row r="19" spans="1:15">
      <c r="A19" s="17"/>
      <c r="B19" s="14" t="s">
        <v>128</v>
      </c>
      <c r="C19" s="14" t="s">
        <v>97</v>
      </c>
      <c r="D19" s="16">
        <v>0</v>
      </c>
      <c r="E19" s="16">
        <v>15</v>
      </c>
      <c r="F19" s="16">
        <v>25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40</v>
      </c>
      <c r="N19" s="1"/>
      <c r="O19" s="1"/>
    </row>
    <row r="20" spans="1:15">
      <c r="A20" s="17"/>
      <c r="B20" s="14" t="s">
        <v>63</v>
      </c>
      <c r="C20" s="14" t="s">
        <v>64</v>
      </c>
      <c r="D20" s="16">
        <v>19</v>
      </c>
      <c r="E20" s="16">
        <v>0</v>
      </c>
      <c r="F20" s="16">
        <v>18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37</v>
      </c>
      <c r="N20" s="1"/>
      <c r="O20" s="1"/>
    </row>
    <row r="21" spans="1:15">
      <c r="A21" s="17"/>
      <c r="B21" s="14" t="s">
        <v>44</v>
      </c>
      <c r="C21" s="14" t="s">
        <v>56</v>
      </c>
      <c r="D21" s="16">
        <v>26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26</v>
      </c>
      <c r="N21" s="1"/>
      <c r="O21" s="1"/>
    </row>
    <row r="22" spans="1:15">
      <c r="A22" s="17"/>
      <c r="B22" s="14" t="s">
        <v>14</v>
      </c>
      <c r="C22" s="14" t="s">
        <v>71</v>
      </c>
      <c r="D22" s="16">
        <v>6</v>
      </c>
      <c r="E22" s="16">
        <v>11</v>
      </c>
      <c r="F22" s="16">
        <v>7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24</v>
      </c>
      <c r="N22" s="1"/>
      <c r="O22" s="1"/>
    </row>
    <row r="23" spans="1:15">
      <c r="A23" s="17"/>
      <c r="B23" s="14" t="s">
        <v>65</v>
      </c>
      <c r="C23" s="14" t="s">
        <v>66</v>
      </c>
      <c r="D23" s="16">
        <v>12</v>
      </c>
      <c r="E23" s="16">
        <v>0</v>
      </c>
      <c r="F23" s="16">
        <v>11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23</v>
      </c>
      <c r="N23" s="1"/>
      <c r="O23" s="1"/>
    </row>
    <row r="24" spans="1:15">
      <c r="A24" s="17"/>
      <c r="B24" s="14" t="s">
        <v>69</v>
      </c>
      <c r="C24" s="14" t="s">
        <v>70</v>
      </c>
      <c r="D24" s="16">
        <v>11</v>
      </c>
      <c r="E24" s="16">
        <v>0</v>
      </c>
      <c r="F24" s="16">
        <v>5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16</v>
      </c>
      <c r="N24" s="1"/>
      <c r="O24" s="1"/>
    </row>
    <row r="25" spans="1:15">
      <c r="A25" s="17"/>
      <c r="B25" s="14" t="s">
        <v>72</v>
      </c>
      <c r="C25" s="14" t="s">
        <v>73</v>
      </c>
      <c r="D25" s="16">
        <v>4</v>
      </c>
      <c r="E25" s="16">
        <v>7</v>
      </c>
      <c r="F25" s="16">
        <v>3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14</v>
      </c>
      <c r="N25" s="1"/>
      <c r="O25" s="1"/>
    </row>
    <row r="26" spans="1:15">
      <c r="A26" s="17"/>
      <c r="B26" s="14" t="s">
        <v>74</v>
      </c>
      <c r="C26" s="14" t="s">
        <v>75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3</v>
      </c>
      <c r="N26" s="1"/>
      <c r="O26" s="1"/>
    </row>
    <row r="27" spans="1:15">
      <c r="A27" s="17"/>
      <c r="B27" s="14" t="s">
        <v>167</v>
      </c>
      <c r="C27" s="14" t="s">
        <v>166</v>
      </c>
      <c r="D27" s="16">
        <v>0</v>
      </c>
      <c r="E27" s="16">
        <v>0</v>
      </c>
      <c r="F27" s="16">
        <v>3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3</v>
      </c>
      <c r="N27" s="1"/>
      <c r="O27" s="1"/>
    </row>
    <row r="28" spans="1:15">
      <c r="A28" s="17"/>
      <c r="B28" s="14" t="s">
        <v>168</v>
      </c>
      <c r="C28" s="14" t="s">
        <v>169</v>
      </c>
      <c r="D28" s="16">
        <v>0</v>
      </c>
      <c r="E28" s="16">
        <v>0</v>
      </c>
      <c r="F28" s="16">
        <v>3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3</v>
      </c>
      <c r="N28" s="1"/>
      <c r="O28" s="1"/>
    </row>
    <row r="29" spans="1:15">
      <c r="A29" s="17"/>
      <c r="B29" s="14" t="s">
        <v>76</v>
      </c>
      <c r="C29" s="14" t="s">
        <v>77</v>
      </c>
      <c r="D29" s="16">
        <v>2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2</v>
      </c>
      <c r="N29" s="1"/>
      <c r="O29" s="1"/>
    </row>
    <row r="30" spans="1:15">
      <c r="A30" s="17"/>
      <c r="B30" s="14" t="s">
        <v>126</v>
      </c>
      <c r="C30" s="14" t="s">
        <v>127</v>
      </c>
      <c r="D30" s="16">
        <v>0</v>
      </c>
      <c r="E30" s="16">
        <v>1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1</v>
      </c>
      <c r="N30" s="1"/>
      <c r="O30" s="1"/>
    </row>
    <row r="31" spans="1:15">
      <c r="A31" s="17"/>
      <c r="B31" s="14" t="s">
        <v>164</v>
      </c>
      <c r="C31" s="14" t="s">
        <v>165</v>
      </c>
      <c r="D31" s="16">
        <v>0</v>
      </c>
      <c r="E31" s="16">
        <v>0</v>
      </c>
      <c r="F31" s="16">
        <v>1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5">
        <f>SUM(D31:L31)</f>
        <v>1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2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0"/>
      <c r="C36" s="10"/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2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5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3"/>
      <c r="C44" s="13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4"/>
      <c r="C49" s="4"/>
      <c r="D49" s="5">
        <v>0</v>
      </c>
      <c r="E49" s="5">
        <v>0</v>
      </c>
      <c r="F49" s="6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8">
        <f>SUMPRODUCT(LARGE(D60:L60,ROW($1:$6)))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8"/>
      <c r="N62" s="1"/>
      <c r="O62" s="1"/>
    </row>
  </sheetData>
  <sortState xmlns:xlrd2="http://schemas.microsoft.com/office/spreadsheetml/2017/richdata2" ref="B13:M61">
    <sortCondition descending="1" ref="M13:M61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03043-4B3B-4DBE-B184-1CD90DF1187A}">
  <sheetPr>
    <tabColor theme="7"/>
  </sheetPr>
  <dimension ref="A1:O63"/>
  <sheetViews>
    <sheetView showGridLines="0" topLeftCell="A13" zoomScale="119" zoomScaleNormal="130" zoomScaleSheetLayoutView="90" zoomScalePageLayoutView="70" workbookViewId="0">
      <selection activeCell="M14" sqref="M14:M24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98</v>
      </c>
      <c r="C14" s="14" t="s">
        <v>99</v>
      </c>
      <c r="D14" s="16">
        <v>19</v>
      </c>
      <c r="E14" s="16">
        <v>15</v>
      </c>
      <c r="F14" s="16">
        <v>17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51</v>
      </c>
      <c r="N14" s="1"/>
      <c r="O14" s="1"/>
    </row>
    <row r="15" spans="1:15">
      <c r="A15" s="17"/>
      <c r="B15" s="14" t="s">
        <v>100</v>
      </c>
      <c r="C15" s="14" t="s">
        <v>101</v>
      </c>
      <c r="D15" s="16">
        <v>26</v>
      </c>
      <c r="E15" s="16">
        <v>0</v>
      </c>
      <c r="F15" s="16">
        <v>12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38</v>
      </c>
      <c r="N15" s="1"/>
      <c r="O15" s="1"/>
    </row>
    <row r="16" spans="1:15">
      <c r="A16" s="17"/>
      <c r="B16" s="14" t="s">
        <v>102</v>
      </c>
      <c r="C16" s="14" t="s">
        <v>23</v>
      </c>
      <c r="D16" s="16">
        <v>13</v>
      </c>
      <c r="E16" s="16">
        <v>14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27</v>
      </c>
      <c r="N16" s="1"/>
      <c r="O16" s="1"/>
    </row>
    <row r="17" spans="1:15">
      <c r="A17" s="17"/>
      <c r="B17" s="14" t="s">
        <v>88</v>
      </c>
      <c r="C17" s="14" t="s">
        <v>89</v>
      </c>
      <c r="D17" s="16">
        <v>0</v>
      </c>
      <c r="E17" s="16">
        <v>24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2">
        <f>SUM(D17:L17)</f>
        <v>24</v>
      </c>
      <c r="N17" s="1"/>
      <c r="O17" s="1"/>
    </row>
    <row r="18" spans="1:15">
      <c r="A18" s="17"/>
      <c r="B18" s="14" t="s">
        <v>129</v>
      </c>
      <c r="C18" s="14" t="s">
        <v>122</v>
      </c>
      <c r="D18" s="16">
        <v>0</v>
      </c>
      <c r="E18" s="16">
        <v>20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20</v>
      </c>
      <c r="N18" s="1"/>
      <c r="O18" s="1"/>
    </row>
    <row r="19" spans="1:15">
      <c r="A19" s="17"/>
      <c r="B19" s="14" t="s">
        <v>130</v>
      </c>
      <c r="C19" s="14" t="s">
        <v>131</v>
      </c>
      <c r="D19" s="16">
        <v>0</v>
      </c>
      <c r="E19" s="16">
        <v>20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20</v>
      </c>
      <c r="N19" s="1"/>
      <c r="O19" s="1"/>
    </row>
    <row r="20" spans="1:15">
      <c r="A20" s="17"/>
      <c r="B20" s="14" t="s">
        <v>111</v>
      </c>
      <c r="C20" s="14" t="s">
        <v>112</v>
      </c>
      <c r="D20" s="16">
        <v>4</v>
      </c>
      <c r="E20" s="16">
        <v>0</v>
      </c>
      <c r="F20" s="16">
        <v>4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2">
        <f>SUM(D20:L20)</f>
        <v>8</v>
      </c>
      <c r="N20" s="1"/>
      <c r="O20" s="1"/>
    </row>
    <row r="21" spans="1:15">
      <c r="A21" s="17"/>
      <c r="B21" s="14" t="s">
        <v>107</v>
      </c>
      <c r="C21" s="14" t="s">
        <v>108</v>
      </c>
      <c r="D21" s="16">
        <v>5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5</v>
      </c>
      <c r="N21" s="1"/>
      <c r="O21" s="1"/>
    </row>
    <row r="22" spans="1:15">
      <c r="A22" s="17"/>
      <c r="B22" s="14" t="s">
        <v>105</v>
      </c>
      <c r="C22" s="14" t="s">
        <v>106</v>
      </c>
      <c r="D22" s="16">
        <v>4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4</v>
      </c>
      <c r="N22" s="1"/>
      <c r="O22" s="1"/>
    </row>
    <row r="23" spans="1:15">
      <c r="A23" s="17"/>
      <c r="B23" s="14" t="s">
        <v>103</v>
      </c>
      <c r="C23" s="14" t="s">
        <v>104</v>
      </c>
      <c r="D23" s="16">
        <v>3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3</v>
      </c>
      <c r="N23" s="1"/>
      <c r="O23" s="1"/>
    </row>
    <row r="24" spans="1:15">
      <c r="A24" s="17"/>
      <c r="B24" s="14" t="s">
        <v>109</v>
      </c>
      <c r="C24" s="14" t="s">
        <v>110</v>
      </c>
      <c r="D24" s="16">
        <v>1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5">
        <f>SUM(D24:L24)</f>
        <v>1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3:M62">
    <sortCondition descending="1" ref="M13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C661-4BEA-4FC8-AD4A-F154DFF9A01C}">
  <sheetPr>
    <tabColor theme="7"/>
  </sheetPr>
  <dimension ref="A1:O63"/>
  <sheetViews>
    <sheetView showGridLines="0" topLeftCell="A12" zoomScale="119" zoomScaleNormal="130" zoomScaleSheetLayoutView="90" zoomScalePageLayoutView="70" workbookViewId="0">
      <selection activeCell="M14" sqref="M14:M2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78</v>
      </c>
      <c r="C14" s="14" t="s">
        <v>79</v>
      </c>
      <c r="D14" s="16">
        <v>28</v>
      </c>
      <c r="E14" s="16">
        <v>20</v>
      </c>
      <c r="F14" s="16">
        <v>28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2">
        <f>SUM(D14:L14)</f>
        <v>76</v>
      </c>
      <c r="N14" s="1"/>
      <c r="O14" s="1"/>
    </row>
    <row r="15" spans="1:15">
      <c r="A15" s="17"/>
      <c r="B15" s="14" t="s">
        <v>80</v>
      </c>
      <c r="C15" s="14" t="s">
        <v>81</v>
      </c>
      <c r="D15" s="16">
        <v>24</v>
      </c>
      <c r="E15" s="16">
        <v>20</v>
      </c>
      <c r="F15" s="16">
        <v>26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70</v>
      </c>
      <c r="N15" s="1"/>
      <c r="O15" s="1"/>
    </row>
    <row r="16" spans="1:15">
      <c r="A16" s="17"/>
      <c r="B16" s="14" t="s">
        <v>132</v>
      </c>
      <c r="C16" s="14" t="s">
        <v>133</v>
      </c>
      <c r="D16" s="16">
        <v>0</v>
      </c>
      <c r="E16" s="16">
        <v>24</v>
      </c>
      <c r="F16" s="16">
        <v>30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2">
        <f>SUM(D16:L16)</f>
        <v>54</v>
      </c>
      <c r="N16" s="1"/>
      <c r="O16" s="1"/>
    </row>
    <row r="17" spans="1:15">
      <c r="A17" s="17"/>
      <c r="B17" s="14" t="s">
        <v>82</v>
      </c>
      <c r="C17" s="14" t="s">
        <v>83</v>
      </c>
      <c r="D17" s="16">
        <v>26</v>
      </c>
      <c r="E17" s="16">
        <v>14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40</v>
      </c>
      <c r="N17" s="1"/>
      <c r="O17" s="1"/>
    </row>
    <row r="18" spans="1:15">
      <c r="A18" s="17"/>
      <c r="B18" s="14" t="s">
        <v>84</v>
      </c>
      <c r="C18" s="14" t="s">
        <v>85</v>
      </c>
      <c r="D18" s="16">
        <v>23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5">
        <f>SUM(D18:L18)</f>
        <v>23</v>
      </c>
      <c r="N18" s="1"/>
      <c r="O18" s="1"/>
    </row>
    <row r="19" spans="1:15">
      <c r="A19" s="17"/>
      <c r="B19" s="14" t="s">
        <v>170</v>
      </c>
      <c r="C19" s="14" t="s">
        <v>171</v>
      </c>
      <c r="D19" s="16">
        <v>0</v>
      </c>
      <c r="E19" s="16">
        <v>0</v>
      </c>
      <c r="F19" s="16">
        <v>19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19</v>
      </c>
      <c r="N19" s="1"/>
      <c r="O19" s="1"/>
    </row>
    <row r="20" spans="1:15">
      <c r="A20" s="17"/>
      <c r="B20" s="14" t="s">
        <v>86</v>
      </c>
      <c r="C20" s="14" t="s">
        <v>87</v>
      </c>
      <c r="D20" s="16">
        <v>6</v>
      </c>
      <c r="E20" s="16">
        <v>1</v>
      </c>
      <c r="F20" s="16">
        <v>9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16</v>
      </c>
      <c r="N20" s="1"/>
      <c r="O20" s="1"/>
    </row>
    <row r="21" spans="1:15">
      <c r="A21" s="17"/>
      <c r="B21" s="14" t="s">
        <v>126</v>
      </c>
      <c r="C21" s="14" t="s">
        <v>134</v>
      </c>
      <c r="D21" s="16">
        <v>0</v>
      </c>
      <c r="E21" s="16">
        <v>1</v>
      </c>
      <c r="F21" s="16">
        <v>8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>SUM(D21:L21)</f>
        <v>9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FC29F-3EBA-430D-BDC5-689E13AD7194}">
  <sheetPr>
    <tabColor theme="7"/>
  </sheetPr>
  <dimension ref="A1:O63"/>
  <sheetViews>
    <sheetView showGridLines="0" tabSelected="1" topLeftCell="A12" zoomScale="119" zoomScaleNormal="130" zoomScaleSheetLayoutView="90" zoomScalePageLayoutView="70" workbookViewId="0">
      <selection activeCell="B21" sqref="B21"/>
    </sheetView>
  </sheetViews>
  <sheetFormatPr defaultRowHeight="14.5"/>
  <cols>
    <col min="1" max="1" width="6.54296875" customWidth="1"/>
    <col min="2" max="3" width="23.54296875" customWidth="1"/>
    <col min="4" max="12" width="6.54296875" customWidth="1"/>
    <col min="13" max="13" width="8.54296875" style="9" customWidth="1"/>
    <col min="14" max="14" width="8.54296875" hidden="1" customWidth="1"/>
    <col min="15" max="15" width="15.453125" hidden="1" customWidth="1"/>
    <col min="16" max="16" width="8.54296875" customWidth="1"/>
  </cols>
  <sheetData>
    <row r="1" spans="1:15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3"/>
      <c r="O1" s="3"/>
    </row>
    <row r="2" spans="1:1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8"/>
      <c r="N2" s="3"/>
      <c r="O2" s="3"/>
    </row>
    <row r="3" spans="1:1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8"/>
      <c r="N3" s="3"/>
      <c r="O3" s="3"/>
    </row>
    <row r="4" spans="1:1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3"/>
      <c r="O4" s="3"/>
    </row>
    <row r="5" spans="1:15" ht="54.65" customHeight="1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8"/>
      <c r="N5" s="3"/>
      <c r="O5" s="3"/>
    </row>
    <row r="6" spans="1:15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7"/>
      <c r="N6" s="1"/>
      <c r="O6" s="1"/>
    </row>
    <row r="7" spans="1:15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7"/>
      <c r="N7" s="1"/>
      <c r="O7" s="1"/>
    </row>
    <row r="8" spans="1:15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7"/>
      <c r="N8" s="1"/>
      <c r="O8" s="1"/>
    </row>
    <row r="9" spans="1:15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7"/>
      <c r="N9" s="2"/>
      <c r="O9" s="2"/>
    </row>
    <row r="10" spans="1:15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7"/>
      <c r="N10" s="2"/>
      <c r="O10" s="2"/>
    </row>
    <row r="11" spans="1:15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7"/>
      <c r="N11" s="2"/>
      <c r="O11" s="2"/>
    </row>
    <row r="12" spans="1:15" ht="125.9" customHeight="1">
      <c r="A12" s="1"/>
      <c r="B12" s="1"/>
      <c r="C12" s="1"/>
      <c r="D12" s="21" t="s">
        <v>6</v>
      </c>
      <c r="E12" s="21" t="s">
        <v>3</v>
      </c>
      <c r="F12" s="21" t="s">
        <v>7</v>
      </c>
      <c r="G12" s="21" t="s">
        <v>8</v>
      </c>
      <c r="H12" s="21" t="s">
        <v>4</v>
      </c>
      <c r="I12" s="21" t="s">
        <v>9</v>
      </c>
      <c r="J12" s="21" t="s">
        <v>5</v>
      </c>
      <c r="K12" s="21" t="s">
        <v>10</v>
      </c>
      <c r="L12" s="21" t="s">
        <v>11</v>
      </c>
      <c r="M12" s="7"/>
      <c r="N12" s="2"/>
      <c r="O12" s="2"/>
    </row>
    <row r="13" spans="1:15" ht="17.899999999999999" customHeight="1">
      <c r="A13" s="17"/>
      <c r="B13" s="19" t="s">
        <v>0</v>
      </c>
      <c r="C13" s="19" t="s">
        <v>1</v>
      </c>
      <c r="D13" s="20">
        <v>1</v>
      </c>
      <c r="E13" s="20">
        <v>2</v>
      </c>
      <c r="F13" s="20">
        <v>3</v>
      </c>
      <c r="G13" s="20">
        <v>4</v>
      </c>
      <c r="H13" s="20">
        <v>5</v>
      </c>
      <c r="I13" s="20">
        <v>6</v>
      </c>
      <c r="J13" s="20">
        <v>7</v>
      </c>
      <c r="K13" s="20">
        <v>8</v>
      </c>
      <c r="L13" s="20">
        <v>9</v>
      </c>
      <c r="M13" s="19" t="s">
        <v>2</v>
      </c>
      <c r="N13" s="1"/>
      <c r="O13" s="1"/>
    </row>
    <row r="14" spans="1:15">
      <c r="A14" s="17"/>
      <c r="B14" s="14" t="s">
        <v>113</v>
      </c>
      <c r="C14" s="14" t="s">
        <v>68</v>
      </c>
      <c r="D14" s="16">
        <v>28</v>
      </c>
      <c r="E14" s="16">
        <v>24</v>
      </c>
      <c r="F14" s="16">
        <v>21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5">
        <f>SUM(D14:L14)</f>
        <v>73</v>
      </c>
      <c r="N14" s="1"/>
      <c r="O14" s="1"/>
    </row>
    <row r="15" spans="1:15">
      <c r="A15" s="17"/>
      <c r="B15" s="14" t="s">
        <v>137</v>
      </c>
      <c r="C15" s="14" t="s">
        <v>138</v>
      </c>
      <c r="D15" s="16">
        <v>0</v>
      </c>
      <c r="E15" s="16">
        <v>28</v>
      </c>
      <c r="F15" s="16">
        <v>20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5">
        <f>SUM(D15:L15)</f>
        <v>48</v>
      </c>
      <c r="N15" s="1"/>
      <c r="O15" s="1"/>
    </row>
    <row r="16" spans="1:15">
      <c r="A16" s="17"/>
      <c r="B16" s="14" t="s">
        <v>139</v>
      </c>
      <c r="C16" s="14" t="s">
        <v>140</v>
      </c>
      <c r="D16" s="16">
        <v>0</v>
      </c>
      <c r="E16" s="16">
        <v>20</v>
      </c>
      <c r="F16" s="16">
        <v>18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5">
        <f>SUM(D16:L16)</f>
        <v>38</v>
      </c>
      <c r="N16" s="1"/>
      <c r="O16" s="1"/>
    </row>
    <row r="17" spans="1:15">
      <c r="A17" s="17"/>
      <c r="B17" s="14" t="s">
        <v>114</v>
      </c>
      <c r="C17" s="14" t="s">
        <v>99</v>
      </c>
      <c r="D17" s="16">
        <v>11</v>
      </c>
      <c r="E17" s="16">
        <v>14</v>
      </c>
      <c r="F17" s="16">
        <v>11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5">
        <f>SUM(D17:L17)</f>
        <v>36</v>
      </c>
      <c r="N17" s="1"/>
      <c r="O17" s="1"/>
    </row>
    <row r="18" spans="1:15">
      <c r="A18" s="17"/>
      <c r="B18" s="14" t="s">
        <v>135</v>
      </c>
      <c r="C18" s="14" t="s">
        <v>136</v>
      </c>
      <c r="D18" s="16">
        <v>0</v>
      </c>
      <c r="E18" s="16">
        <v>30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2">
        <f>SUM(D18:L18)</f>
        <v>30</v>
      </c>
      <c r="N18" s="1"/>
      <c r="O18" s="1"/>
    </row>
    <row r="19" spans="1:15">
      <c r="A19" s="17"/>
      <c r="B19" s="14" t="s">
        <v>115</v>
      </c>
      <c r="C19" s="14" t="s">
        <v>62</v>
      </c>
      <c r="D19" s="16">
        <v>6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5">
        <f>SUM(D19:L19)</f>
        <v>6</v>
      </c>
      <c r="N19" s="1"/>
      <c r="O19" s="1"/>
    </row>
    <row r="20" spans="1:15">
      <c r="A20" s="17"/>
      <c r="B20" s="14"/>
      <c r="C20" s="14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5">
        <f>SUM(D20:L20)</f>
        <v>0</v>
      </c>
      <c r="N20" s="1"/>
      <c r="O20" s="1"/>
    </row>
    <row r="21" spans="1:15">
      <c r="A21" s="17"/>
      <c r="B21" s="14"/>
      <c r="C21" s="14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2">
        <f>SUM(D21:L21)</f>
        <v>0</v>
      </c>
      <c r="N21" s="1"/>
      <c r="O21" s="1"/>
    </row>
    <row r="22" spans="1:15">
      <c r="A22" s="17"/>
      <c r="B22" s="14"/>
      <c r="C22" s="14"/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5">
        <f>SUM(D22:L22)</f>
        <v>0</v>
      </c>
      <c r="N22" s="1"/>
      <c r="O22" s="1"/>
    </row>
    <row r="23" spans="1:15">
      <c r="A23" s="17"/>
      <c r="B23" s="14"/>
      <c r="C23" s="14"/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5">
        <f>SUM(D23:L23)</f>
        <v>0</v>
      </c>
      <c r="N23" s="1"/>
      <c r="O23" s="1"/>
    </row>
    <row r="24" spans="1:15">
      <c r="A24" s="17"/>
      <c r="B24" s="14"/>
      <c r="C24" s="14"/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0</v>
      </c>
      <c r="M24" s="12">
        <f>SUM(D24:L24)</f>
        <v>0</v>
      </c>
      <c r="N24" s="1"/>
      <c r="O24" s="1"/>
    </row>
    <row r="25" spans="1:15">
      <c r="A25" s="17"/>
      <c r="B25" s="14"/>
      <c r="C25" s="14"/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5">
        <f>SUM(D25:L25)</f>
        <v>0</v>
      </c>
      <c r="N25" s="1"/>
      <c r="O25" s="1"/>
    </row>
    <row r="26" spans="1:15">
      <c r="A26" s="17"/>
      <c r="B26" s="14"/>
      <c r="C26" s="14"/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5">
        <f>SUM(D26:L26)</f>
        <v>0</v>
      </c>
      <c r="N26" s="1"/>
      <c r="O26" s="1"/>
    </row>
    <row r="27" spans="1:15">
      <c r="A27" s="17"/>
      <c r="B27" s="14"/>
      <c r="C27" s="14"/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5">
        <f>SUM(D27:L27)</f>
        <v>0</v>
      </c>
      <c r="N27" s="1"/>
      <c r="O27" s="1"/>
    </row>
    <row r="28" spans="1:15">
      <c r="A28" s="17"/>
      <c r="B28" s="14"/>
      <c r="C28" s="14"/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5">
        <f>SUM(D28:L28)</f>
        <v>0</v>
      </c>
      <c r="N28" s="1"/>
      <c r="O28" s="1"/>
    </row>
    <row r="29" spans="1:15">
      <c r="A29" s="17"/>
      <c r="B29" s="14"/>
      <c r="C29" s="14"/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5">
        <f>SUM(D29:L29)</f>
        <v>0</v>
      </c>
      <c r="N29" s="1"/>
      <c r="O29" s="1"/>
    </row>
    <row r="30" spans="1:15">
      <c r="A30" s="17"/>
      <c r="B30" s="14"/>
      <c r="C30" s="14"/>
      <c r="D30" s="16">
        <v>0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5">
        <f>SUM(D30:L30)</f>
        <v>0</v>
      </c>
      <c r="N30" s="1"/>
      <c r="O30" s="1"/>
    </row>
    <row r="31" spans="1:15">
      <c r="A31" s="17"/>
      <c r="B31" s="14"/>
      <c r="C31" s="14"/>
      <c r="D31" s="16">
        <v>0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2">
        <f>SUM(D31:L31)</f>
        <v>0</v>
      </c>
      <c r="N31" s="1"/>
      <c r="O31" s="1"/>
    </row>
    <row r="32" spans="1:15">
      <c r="A32" s="17"/>
      <c r="B32" s="14"/>
      <c r="C32" s="14"/>
      <c r="D32" s="16">
        <v>0</v>
      </c>
      <c r="E32" s="16">
        <v>0</v>
      </c>
      <c r="F32" s="16">
        <v>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0</v>
      </c>
      <c r="M32" s="15">
        <f>SUM(D32:L32)</f>
        <v>0</v>
      </c>
      <c r="N32" s="1"/>
      <c r="O32" s="1"/>
    </row>
    <row r="33" spans="1:15">
      <c r="A33" s="17"/>
      <c r="B33" s="14"/>
      <c r="C33" s="14"/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5">
        <f>SUM(D33:L33)</f>
        <v>0</v>
      </c>
      <c r="N33" s="1"/>
      <c r="O33" s="1"/>
    </row>
    <row r="34" spans="1:15">
      <c r="A34" s="17"/>
      <c r="B34" s="14"/>
      <c r="C34" s="14"/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5">
        <f>SUM(D34:L34)</f>
        <v>0</v>
      </c>
      <c r="N34" s="1"/>
      <c r="O34" s="1"/>
    </row>
    <row r="35" spans="1:15">
      <c r="A35" s="17"/>
      <c r="B35" s="14"/>
      <c r="C35" s="14"/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5">
        <f>SUM(D35:L35)</f>
        <v>0</v>
      </c>
      <c r="N35" s="1"/>
      <c r="O35" s="1"/>
    </row>
    <row r="36" spans="1:15">
      <c r="A36" s="17"/>
      <c r="B36" s="14"/>
      <c r="C36" s="14"/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5">
        <f>SUM(D36:L36)</f>
        <v>0</v>
      </c>
      <c r="N36" s="1"/>
      <c r="O36" s="1"/>
    </row>
    <row r="37" spans="1:15">
      <c r="A37" s="17"/>
      <c r="B37" s="10"/>
      <c r="C37" s="10"/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2">
        <f>SUM(D37:L37)</f>
        <v>0</v>
      </c>
      <c r="N37" s="1"/>
      <c r="O37" s="1"/>
    </row>
    <row r="38" spans="1:15">
      <c r="A38" s="17"/>
      <c r="B38" s="10"/>
      <c r="C38" s="10"/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2">
        <f>SUM(D38:L38)</f>
        <v>0</v>
      </c>
      <c r="N38" s="1"/>
      <c r="O38" s="1"/>
    </row>
    <row r="39" spans="1:15">
      <c r="A39" s="17"/>
      <c r="B39" s="10"/>
      <c r="C39" s="10"/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2">
        <f>SUM(D39:L39)</f>
        <v>0</v>
      </c>
      <c r="N39" s="1"/>
      <c r="O39" s="1"/>
    </row>
    <row r="40" spans="1:15">
      <c r="A40" s="17"/>
      <c r="B40" s="10"/>
      <c r="C40" s="10"/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2">
        <f>SUM(D40:L40)</f>
        <v>0</v>
      </c>
      <c r="N40" s="1"/>
      <c r="O40" s="1"/>
    </row>
    <row r="41" spans="1:15">
      <c r="A41" s="17"/>
      <c r="B41" s="10"/>
      <c r="C41" s="10"/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2">
        <f>SUM(D41:L41)</f>
        <v>0</v>
      </c>
      <c r="N41" s="1"/>
      <c r="O41" s="1"/>
    </row>
    <row r="42" spans="1:15">
      <c r="A42" s="17"/>
      <c r="B42" s="10"/>
      <c r="C42" s="10"/>
      <c r="D42" s="5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2">
        <f>SUM(D42:L42)</f>
        <v>0</v>
      </c>
      <c r="N42" s="1"/>
      <c r="O42" s="1"/>
    </row>
    <row r="43" spans="1:15">
      <c r="A43" s="17"/>
      <c r="B43" s="10"/>
      <c r="C43" s="10"/>
      <c r="D43" s="5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2">
        <f>SUM(D43:L43)</f>
        <v>0</v>
      </c>
      <c r="N43" s="1"/>
      <c r="O43" s="1"/>
    </row>
    <row r="44" spans="1:15">
      <c r="A44" s="17"/>
      <c r="B44" s="10"/>
      <c r="C44" s="10"/>
      <c r="D44" s="5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f>SUM(D44:L44)</f>
        <v>0</v>
      </c>
      <c r="N44" s="1"/>
      <c r="O44" s="1"/>
    </row>
    <row r="45" spans="1:15">
      <c r="A45" s="17"/>
      <c r="B45" s="13"/>
      <c r="C45" s="13"/>
      <c r="D45" s="5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2">
        <f>SUM(D45:L45)</f>
        <v>0</v>
      </c>
      <c r="N45" s="1"/>
      <c r="O45" s="1"/>
    </row>
    <row r="46" spans="1:15">
      <c r="A46" s="17"/>
      <c r="B46" s="13"/>
      <c r="C46" s="13"/>
      <c r="D46" s="5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2">
        <f>SUM(D46:L46)</f>
        <v>0</v>
      </c>
      <c r="N46" s="1"/>
      <c r="O46" s="1"/>
    </row>
    <row r="47" spans="1:15">
      <c r="A47" s="17"/>
      <c r="B47" s="13"/>
      <c r="C47" s="13"/>
      <c r="D47" s="5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2">
        <f>SUM(D47:L47)</f>
        <v>0</v>
      </c>
      <c r="N47" s="1"/>
      <c r="O47" s="1"/>
    </row>
    <row r="48" spans="1:15">
      <c r="A48" s="17"/>
      <c r="B48" s="13"/>
      <c r="C48" s="13"/>
      <c r="D48" s="5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2">
        <f>SUM(D48:L48)</f>
        <v>0</v>
      </c>
      <c r="N48" s="1"/>
      <c r="O48" s="1"/>
    </row>
    <row r="49" spans="1:15">
      <c r="A49" s="17"/>
      <c r="B49" s="13"/>
      <c r="C49" s="13"/>
      <c r="D49" s="5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2">
        <f>SUM(D49:L49)</f>
        <v>0</v>
      </c>
      <c r="N49" s="1"/>
      <c r="O49" s="1"/>
    </row>
    <row r="50" spans="1:15">
      <c r="A50" s="17"/>
      <c r="B50" s="4"/>
      <c r="C50" s="4"/>
      <c r="D50" s="5">
        <v>0</v>
      </c>
      <c r="E50" s="5">
        <v>0</v>
      </c>
      <c r="F50" s="6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12">
        <f>SUM(D50:L50)</f>
        <v>0</v>
      </c>
      <c r="N50" s="1"/>
      <c r="O50" s="1"/>
    </row>
    <row r="51" spans="1:15">
      <c r="A51" s="17"/>
      <c r="B51" s="4"/>
      <c r="C51" s="4"/>
      <c r="D51" s="5">
        <v>0</v>
      </c>
      <c r="E51" s="5">
        <v>0</v>
      </c>
      <c r="F51" s="6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12">
        <f>SUM(D51:L51)</f>
        <v>0</v>
      </c>
      <c r="N51" s="1"/>
      <c r="O51" s="1"/>
    </row>
    <row r="52" spans="1:15">
      <c r="A52" s="17"/>
      <c r="B52" s="4"/>
      <c r="C52" s="4"/>
      <c r="D52" s="5">
        <v>0</v>
      </c>
      <c r="E52" s="5">
        <v>0</v>
      </c>
      <c r="F52" s="6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12">
        <f>SUM(D52:L52)</f>
        <v>0</v>
      </c>
      <c r="N52" s="1"/>
      <c r="O52" s="1"/>
    </row>
    <row r="53" spans="1:15">
      <c r="A53" s="17"/>
      <c r="B53" s="4"/>
      <c r="C53" s="4"/>
      <c r="D53" s="5">
        <v>0</v>
      </c>
      <c r="E53" s="5">
        <v>0</v>
      </c>
      <c r="F53" s="6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12">
        <f>SUM(D53:L53)</f>
        <v>0</v>
      </c>
      <c r="N53" s="1"/>
      <c r="O53" s="1"/>
    </row>
    <row r="54" spans="1:15">
      <c r="A54" s="17"/>
      <c r="B54" s="4"/>
      <c r="C54" s="4"/>
      <c r="D54" s="5">
        <v>0</v>
      </c>
      <c r="E54" s="5">
        <v>0</v>
      </c>
      <c r="F54" s="6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12">
        <f>SUM(D54:L54)</f>
        <v>0</v>
      </c>
      <c r="N54" s="1"/>
      <c r="O54" s="1"/>
    </row>
    <row r="55" spans="1:15">
      <c r="A55" s="17"/>
      <c r="B55" s="4"/>
      <c r="C55" s="4"/>
      <c r="D55" s="5">
        <v>0</v>
      </c>
      <c r="E55" s="5">
        <v>0</v>
      </c>
      <c r="F55" s="6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12">
        <f>SUM(D55:L55)</f>
        <v>0</v>
      </c>
      <c r="N55" s="1"/>
      <c r="O55" s="1"/>
    </row>
    <row r="56" spans="1:15">
      <c r="A56" s="17"/>
      <c r="B56" s="4"/>
      <c r="C56" s="4"/>
      <c r="D56" s="5">
        <v>0</v>
      </c>
      <c r="E56" s="5">
        <v>0</v>
      </c>
      <c r="F56" s="6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12">
        <f>SUM(D56:L56)</f>
        <v>0</v>
      </c>
      <c r="N56" s="1"/>
      <c r="O56" s="1"/>
    </row>
    <row r="57" spans="1:15">
      <c r="A57" s="17"/>
      <c r="B57" s="4"/>
      <c r="C57" s="4"/>
      <c r="D57" s="5">
        <v>0</v>
      </c>
      <c r="E57" s="5">
        <v>0</v>
      </c>
      <c r="F57" s="6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12">
        <f>SUM(D57:L57)</f>
        <v>0</v>
      </c>
      <c r="N57" s="1"/>
      <c r="O57" s="1"/>
    </row>
    <row r="58" spans="1:15">
      <c r="A58" s="17"/>
      <c r="B58" s="4"/>
      <c r="C58" s="4"/>
      <c r="D58" s="5">
        <v>0</v>
      </c>
      <c r="E58" s="5">
        <v>0</v>
      </c>
      <c r="F58" s="6">
        <v>0</v>
      </c>
      <c r="G58" s="5">
        <v>0</v>
      </c>
      <c r="H58" s="5">
        <v>0</v>
      </c>
      <c r="I58" s="5">
        <v>0</v>
      </c>
      <c r="J58" s="5">
        <v>0</v>
      </c>
      <c r="K58" s="5">
        <v>0</v>
      </c>
      <c r="L58" s="5">
        <v>0</v>
      </c>
      <c r="M58" s="12">
        <f>SUM(D58:L58)</f>
        <v>0</v>
      </c>
      <c r="N58" s="1"/>
      <c r="O58" s="1"/>
    </row>
    <row r="59" spans="1:15">
      <c r="A59" s="17"/>
      <c r="B59" s="4"/>
      <c r="C59" s="4"/>
      <c r="D59" s="5">
        <v>0</v>
      </c>
      <c r="E59" s="5">
        <v>0</v>
      </c>
      <c r="F59" s="6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12">
        <f>SUM(D59:L59)</f>
        <v>0</v>
      </c>
      <c r="N59" s="1"/>
      <c r="O59" s="1"/>
    </row>
    <row r="60" spans="1:15">
      <c r="A60" s="17"/>
      <c r="B60" s="4"/>
      <c r="C60" s="4"/>
      <c r="D60" s="5">
        <v>0</v>
      </c>
      <c r="E60" s="5">
        <v>0</v>
      </c>
      <c r="F60" s="6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12">
        <f>SUM(D60:L60)</f>
        <v>0</v>
      </c>
      <c r="N60" s="1"/>
      <c r="O60" s="1"/>
    </row>
    <row r="61" spans="1:15">
      <c r="A61" s="17"/>
      <c r="B61" s="4"/>
      <c r="C61" s="4"/>
      <c r="D61" s="5">
        <v>0</v>
      </c>
      <c r="E61" s="5">
        <v>0</v>
      </c>
      <c r="F61" s="6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8">
        <f>SUMPRODUCT(LARGE(D61:L61,ROW($1:$6)))</f>
        <v>0</v>
      </c>
      <c r="N61" s="1"/>
      <c r="O61" s="1"/>
    </row>
    <row r="62" spans="1:15">
      <c r="A62" s="17"/>
      <c r="B62" s="4"/>
      <c r="C62" s="4"/>
      <c r="D62" s="5">
        <v>0</v>
      </c>
      <c r="E62" s="5">
        <v>0</v>
      </c>
      <c r="F62" s="6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8">
        <f>SUMPRODUCT(LARGE(D62:L62,ROW($1:$6)))</f>
        <v>0</v>
      </c>
      <c r="N62" s="1"/>
      <c r="O62" s="1"/>
    </row>
    <row r="63" spans="1: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8"/>
      <c r="N63" s="1"/>
      <c r="O63" s="1"/>
    </row>
  </sheetData>
  <sortState xmlns:xlrd2="http://schemas.microsoft.com/office/spreadsheetml/2017/richdata2" ref="B14:M62">
    <sortCondition descending="1" ref="M14:M62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10U Boys</vt:lpstr>
      <vt:lpstr>10U Girls</vt:lpstr>
      <vt:lpstr>12U Boys</vt:lpstr>
      <vt:lpstr>12U Girls</vt:lpstr>
      <vt:lpstr>14U Boys</vt:lpstr>
      <vt:lpstr>14U Girls</vt:lpstr>
      <vt:lpstr>16U Boys</vt:lpstr>
      <vt:lpstr>16U Girls</vt:lpstr>
      <vt:lpstr>'10U Boys'!Print_Area</vt:lpstr>
      <vt:lpstr>'10U Girls'!Print_Area</vt:lpstr>
      <vt:lpstr>'12U Boys'!Print_Area</vt:lpstr>
      <vt:lpstr>'12U Girls'!Print_Area</vt:lpstr>
      <vt:lpstr>'14U Boys'!Print_Area</vt:lpstr>
      <vt:lpstr>'14U Girls'!Print_Area</vt:lpstr>
      <vt:lpstr>'16U Boys'!Print_Area</vt:lpstr>
      <vt:lpstr>'16U Girls'!Print_Area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2026-04-10T04:04:23Z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