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umerland RMS/Pointscore/"/>
    </mc:Choice>
  </mc:AlternateContent>
  <xr:revisionPtr revIDLastSave="169" documentId="8_{5747CCDE-AB3C-4849-B158-AD023A2914C3}" xr6:coauthVersionLast="47" xr6:coauthVersionMax="47" xr10:uidLastSave="{7F95C47F-98CD-45C7-91DB-8C67AA5AEB04}"/>
  <bookViews>
    <workbookView xWindow="-110" yWindow="-110" windowWidth="19420" windowHeight="11500" tabRatio="895" activeTab="5" xr2:uid="{00000000-000D-0000-FFFF-FFFF00000000}"/>
  </bookViews>
  <sheets>
    <sheet name="10U Boys" sheetId="50" r:id="rId1"/>
    <sheet name="10U Girls" sheetId="49" r:id="rId2"/>
    <sheet name="12U Boys" sheetId="48" r:id="rId3"/>
    <sheet name="12U Girls" sheetId="47" r:id="rId4"/>
    <sheet name="14U Boys" sheetId="46" r:id="rId5"/>
    <sheet name="14U Girls" sheetId="45" r:id="rId6"/>
    <sheet name="16U Boys" sheetId="44" r:id="rId7"/>
    <sheet name="16U Girls" sheetId="43" r:id="rId8"/>
  </sheets>
  <definedNames>
    <definedName name="_xlnm.Print_Area" localSheetId="0">'10U Boys'!$A$1:$P$63</definedName>
    <definedName name="_xlnm.Print_Area" localSheetId="1">'10U Girls'!$A$1:$P$63</definedName>
    <definedName name="_xlnm.Print_Area" localSheetId="2">'12U Boys'!$A$1:$P$63</definedName>
    <definedName name="_xlnm.Print_Area" localSheetId="3">'12U Girls'!$A$1:$P$63</definedName>
    <definedName name="_xlnm.Print_Area" localSheetId="4">'14U Boys'!$A$1:$P$63</definedName>
    <definedName name="_xlnm.Print_Area" localSheetId="5">'14U Girls'!$A$1:$P$63</definedName>
    <definedName name="_xlnm.Print_Area" localSheetId="6">'16U Boys'!$A$1:$P$63</definedName>
    <definedName name="_xlnm.Print_Area" localSheetId="7">'16U Girls'!$A$1:$P$63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50" l="1"/>
  <c r="P62" i="50"/>
  <c r="Q61" i="50"/>
  <c r="P61" i="50"/>
  <c r="Q60" i="50"/>
  <c r="P60" i="50"/>
  <c r="Q59" i="50"/>
  <c r="P59" i="50"/>
  <c r="Q58" i="50"/>
  <c r="P58" i="50"/>
  <c r="Q57" i="50"/>
  <c r="P57" i="50"/>
  <c r="Q56" i="50"/>
  <c r="P56" i="50"/>
  <c r="Q55" i="50"/>
  <c r="P55" i="50"/>
  <c r="Q54" i="50"/>
  <c r="P54" i="50"/>
  <c r="Q53" i="50"/>
  <c r="P53" i="50"/>
  <c r="Q52" i="50"/>
  <c r="P52" i="50"/>
  <c r="Q51" i="50"/>
  <c r="P51" i="50"/>
  <c r="Q50" i="50"/>
  <c r="P50" i="50"/>
  <c r="Q49" i="50"/>
  <c r="P49" i="50"/>
  <c r="Q48" i="50"/>
  <c r="P48" i="50"/>
  <c r="Q47" i="50"/>
  <c r="P47" i="50"/>
  <c r="Q46" i="50"/>
  <c r="P46" i="50"/>
  <c r="Q45" i="50"/>
  <c r="P45" i="50"/>
  <c r="Q44" i="50"/>
  <c r="P44" i="50"/>
  <c r="Q43" i="50"/>
  <c r="P43" i="50"/>
  <c r="Q42" i="50"/>
  <c r="P42" i="50"/>
  <c r="Q41" i="50"/>
  <c r="P41" i="50"/>
  <c r="Q40" i="50"/>
  <c r="P40" i="50"/>
  <c r="Q39" i="50"/>
  <c r="P39" i="50"/>
  <c r="Q38" i="50"/>
  <c r="P38" i="50"/>
  <c r="Q37" i="50"/>
  <c r="P37" i="50"/>
  <c r="Q36" i="50"/>
  <c r="P36" i="50"/>
  <c r="Q35" i="50"/>
  <c r="P35" i="50"/>
  <c r="Q34" i="50"/>
  <c r="P34" i="50"/>
  <c r="Q33" i="50"/>
  <c r="P33" i="50"/>
  <c r="Q32" i="50"/>
  <c r="P32" i="50"/>
  <c r="Q31" i="50"/>
  <c r="P31" i="50"/>
  <c r="Q30" i="50"/>
  <c r="P30" i="50"/>
  <c r="Q29" i="50"/>
  <c r="P29" i="50"/>
  <c r="Q28" i="50"/>
  <c r="P28" i="50"/>
  <c r="Q18" i="50"/>
  <c r="P18" i="50"/>
  <c r="Q27" i="50"/>
  <c r="P27" i="50"/>
  <c r="Q25" i="50"/>
  <c r="P25" i="50"/>
  <c r="Q21" i="50"/>
  <c r="P21" i="50"/>
  <c r="Q24" i="50"/>
  <c r="P24" i="50"/>
  <c r="Q23" i="50"/>
  <c r="P23" i="50"/>
  <c r="Q19" i="50"/>
  <c r="P19" i="50"/>
  <c r="Q22" i="50"/>
  <c r="P22" i="50"/>
  <c r="Q26" i="50"/>
  <c r="P26" i="50"/>
  <c r="Q17" i="50"/>
  <c r="P17" i="50"/>
  <c r="Q20" i="50"/>
  <c r="P20" i="50"/>
  <c r="Q16" i="50"/>
  <c r="P16" i="50"/>
  <c r="Q15" i="50"/>
  <c r="P15" i="50"/>
  <c r="Q14" i="50"/>
  <c r="P14" i="50"/>
  <c r="Q62" i="49"/>
  <c r="P62" i="49"/>
  <c r="Q61" i="49"/>
  <c r="P61" i="49"/>
  <c r="Q60" i="49"/>
  <c r="P60" i="49"/>
  <c r="Q59" i="49"/>
  <c r="P59" i="49"/>
  <c r="Q58" i="49"/>
  <c r="P58" i="49"/>
  <c r="Q57" i="49"/>
  <c r="P57" i="49"/>
  <c r="Q56" i="49"/>
  <c r="P56" i="49"/>
  <c r="Q55" i="49"/>
  <c r="P55" i="49"/>
  <c r="Q54" i="49"/>
  <c r="P54" i="49"/>
  <c r="Q53" i="49"/>
  <c r="P53" i="49"/>
  <c r="Q52" i="49"/>
  <c r="P52" i="49"/>
  <c r="Q51" i="49"/>
  <c r="P51" i="49"/>
  <c r="Q50" i="49"/>
  <c r="P50" i="49"/>
  <c r="Q49" i="49"/>
  <c r="P49" i="49"/>
  <c r="Q48" i="49"/>
  <c r="P48" i="49"/>
  <c r="Q47" i="49"/>
  <c r="P47" i="49"/>
  <c r="Q46" i="49"/>
  <c r="P46" i="49"/>
  <c r="Q45" i="49"/>
  <c r="P45" i="49"/>
  <c r="Q44" i="49"/>
  <c r="P44" i="49"/>
  <c r="Q43" i="49"/>
  <c r="P43" i="49"/>
  <c r="Q42" i="49"/>
  <c r="P42" i="49"/>
  <c r="Q41" i="49"/>
  <c r="P41" i="49"/>
  <c r="Q40" i="49"/>
  <c r="P40" i="49"/>
  <c r="Q39" i="49"/>
  <c r="P39" i="49"/>
  <c r="Q38" i="49"/>
  <c r="P38" i="49"/>
  <c r="Q37" i="49"/>
  <c r="P37" i="49"/>
  <c r="Q36" i="49"/>
  <c r="P36" i="49"/>
  <c r="Q35" i="49"/>
  <c r="P35" i="49"/>
  <c r="Q34" i="49"/>
  <c r="P34" i="49"/>
  <c r="Q33" i="49"/>
  <c r="P33" i="49"/>
  <c r="Q32" i="49"/>
  <c r="P32" i="49"/>
  <c r="Q31" i="49"/>
  <c r="P31" i="49"/>
  <c r="Q30" i="49"/>
  <c r="P30" i="49"/>
  <c r="Q29" i="49"/>
  <c r="P29" i="49"/>
  <c r="Q28" i="49"/>
  <c r="P28" i="49"/>
  <c r="Q27" i="49"/>
  <c r="P27" i="49"/>
  <c r="Q26" i="49"/>
  <c r="P26" i="49"/>
  <c r="Q25" i="49"/>
  <c r="P25" i="49"/>
  <c r="Q24" i="49"/>
  <c r="P24" i="49"/>
  <c r="Q20" i="49"/>
  <c r="P20" i="49"/>
  <c r="Q22" i="49"/>
  <c r="P22" i="49"/>
  <c r="Q21" i="49"/>
  <c r="P21" i="49"/>
  <c r="Q15" i="49"/>
  <c r="P15" i="49"/>
  <c r="Q23" i="49"/>
  <c r="P23" i="49"/>
  <c r="Q19" i="49"/>
  <c r="P19" i="49"/>
  <c r="Q18" i="49"/>
  <c r="P18" i="49"/>
  <c r="Q17" i="49"/>
  <c r="P17" i="49"/>
  <c r="Q14" i="49"/>
  <c r="P14" i="49"/>
  <c r="Q16" i="49"/>
  <c r="P16" i="49"/>
  <c r="Q62" i="48"/>
  <c r="P62" i="48"/>
  <c r="Q61" i="48"/>
  <c r="P61" i="48"/>
  <c r="Q60" i="48"/>
  <c r="P60" i="48"/>
  <c r="Q59" i="48"/>
  <c r="P59" i="48"/>
  <c r="Q58" i="48"/>
  <c r="P58" i="48"/>
  <c r="Q57" i="48"/>
  <c r="P57" i="48"/>
  <c r="Q56" i="48"/>
  <c r="P56" i="48"/>
  <c r="Q55" i="48"/>
  <c r="P55" i="48"/>
  <c r="Q54" i="48"/>
  <c r="P54" i="48"/>
  <c r="Q53" i="48"/>
  <c r="P53" i="48"/>
  <c r="Q52" i="48"/>
  <c r="P52" i="48"/>
  <c r="Q51" i="48"/>
  <c r="P51" i="48"/>
  <c r="Q50" i="48"/>
  <c r="P50" i="48"/>
  <c r="Q49" i="48"/>
  <c r="P49" i="48"/>
  <c r="Q48" i="48"/>
  <c r="P48" i="48"/>
  <c r="Q47" i="48"/>
  <c r="P47" i="48"/>
  <c r="Q46" i="48"/>
  <c r="P46" i="48"/>
  <c r="Q45" i="48"/>
  <c r="P45" i="48"/>
  <c r="Q44" i="48"/>
  <c r="P44" i="48"/>
  <c r="Q40" i="48"/>
  <c r="P40" i="48"/>
  <c r="Q43" i="48"/>
  <c r="P43" i="48"/>
  <c r="Q39" i="48"/>
  <c r="P39" i="48"/>
  <c r="Q35" i="48"/>
  <c r="P35" i="48"/>
  <c r="Q42" i="48"/>
  <c r="P42" i="48"/>
  <c r="Q38" i="48"/>
  <c r="P38" i="48"/>
  <c r="Q41" i="48"/>
  <c r="P41" i="48"/>
  <c r="Q34" i="48"/>
  <c r="P34" i="48"/>
  <c r="Q27" i="48"/>
  <c r="P27" i="48"/>
  <c r="Q31" i="48"/>
  <c r="P31" i="48"/>
  <c r="Q36" i="48"/>
  <c r="P36" i="48"/>
  <c r="Q25" i="48"/>
  <c r="P25" i="48"/>
  <c r="Q26" i="48"/>
  <c r="P26" i="48"/>
  <c r="Q16" i="48"/>
  <c r="P16" i="48"/>
  <c r="Q29" i="48"/>
  <c r="P29" i="48"/>
  <c r="Q23" i="48"/>
  <c r="P23" i="48"/>
  <c r="Q15" i="48"/>
  <c r="P15" i="48"/>
  <c r="Q18" i="48"/>
  <c r="P18" i="48"/>
  <c r="Q17" i="48"/>
  <c r="P17" i="48"/>
  <c r="Q28" i="48"/>
  <c r="P28" i="48"/>
  <c r="Q32" i="48"/>
  <c r="P32" i="48"/>
  <c r="Q22" i="48"/>
  <c r="P22" i="48"/>
  <c r="Q33" i="48"/>
  <c r="P33" i="48"/>
  <c r="Q37" i="48"/>
  <c r="P37" i="48"/>
  <c r="Q30" i="48"/>
  <c r="P30" i="48"/>
  <c r="Q19" i="48"/>
  <c r="P19" i="48"/>
  <c r="Q20" i="48"/>
  <c r="P20" i="48"/>
  <c r="Q21" i="48"/>
  <c r="P21" i="48"/>
  <c r="Q14" i="48"/>
  <c r="P14" i="48"/>
  <c r="Q24" i="48"/>
  <c r="P24" i="48"/>
  <c r="Q62" i="47"/>
  <c r="P62" i="47"/>
  <c r="Q61" i="47"/>
  <c r="P61" i="47"/>
  <c r="Q60" i="47"/>
  <c r="P60" i="47"/>
  <c r="Q59" i="47"/>
  <c r="P59" i="47"/>
  <c r="Q58" i="47"/>
  <c r="P58" i="47"/>
  <c r="Q57" i="47"/>
  <c r="P57" i="47"/>
  <c r="Q56" i="47"/>
  <c r="P56" i="47"/>
  <c r="Q55" i="47"/>
  <c r="P55" i="47"/>
  <c r="Q54" i="47"/>
  <c r="P54" i="47"/>
  <c r="Q53" i="47"/>
  <c r="P53" i="47"/>
  <c r="Q52" i="47"/>
  <c r="P52" i="47"/>
  <c r="Q51" i="47"/>
  <c r="P51" i="47"/>
  <c r="Q50" i="47"/>
  <c r="P50" i="47"/>
  <c r="Q49" i="47"/>
  <c r="P49" i="47"/>
  <c r="Q48" i="47"/>
  <c r="P48" i="47"/>
  <c r="Q47" i="47"/>
  <c r="P47" i="47"/>
  <c r="Q46" i="47"/>
  <c r="P46" i="47"/>
  <c r="Q45" i="47"/>
  <c r="P45" i="47"/>
  <c r="Q44" i="47"/>
  <c r="P44" i="47"/>
  <c r="Q43" i="47"/>
  <c r="P43" i="47"/>
  <c r="Q42" i="47"/>
  <c r="P42" i="47"/>
  <c r="Q41" i="47"/>
  <c r="P41" i="47"/>
  <c r="Q40" i="47"/>
  <c r="P40" i="47"/>
  <c r="Q39" i="47"/>
  <c r="P39" i="47"/>
  <c r="Q38" i="47"/>
  <c r="P38" i="47"/>
  <c r="Q37" i="47"/>
  <c r="P37" i="47"/>
  <c r="Q36" i="47"/>
  <c r="P36" i="47"/>
  <c r="Q35" i="47"/>
  <c r="P35" i="47"/>
  <c r="Q34" i="47"/>
  <c r="P34" i="47"/>
  <c r="Q33" i="47"/>
  <c r="P33" i="47"/>
  <c r="Q32" i="47"/>
  <c r="P32" i="47"/>
  <c r="Q31" i="47"/>
  <c r="P31" i="47"/>
  <c r="Q30" i="47"/>
  <c r="P30" i="47"/>
  <c r="Q29" i="47"/>
  <c r="P29" i="47"/>
  <c r="Q28" i="47"/>
  <c r="P28" i="47"/>
  <c r="Q26" i="47"/>
  <c r="P26" i="47"/>
  <c r="Q21" i="47"/>
  <c r="P21" i="47"/>
  <c r="Q23" i="47"/>
  <c r="P23" i="47"/>
  <c r="Q18" i="47"/>
  <c r="P18" i="47"/>
  <c r="Q25" i="47"/>
  <c r="P25" i="47"/>
  <c r="Q24" i="47"/>
  <c r="P24" i="47"/>
  <c r="Q27" i="47"/>
  <c r="P27" i="47"/>
  <c r="Q22" i="47"/>
  <c r="P22" i="47"/>
  <c r="Q17" i="47"/>
  <c r="P17" i="47"/>
  <c r="Q20" i="47"/>
  <c r="P20" i="47"/>
  <c r="Q15" i="47"/>
  <c r="P15" i="47"/>
  <c r="Q16" i="47"/>
  <c r="P16" i="47"/>
  <c r="Q19" i="47"/>
  <c r="P19" i="47"/>
  <c r="Q14" i="47"/>
  <c r="P14" i="47"/>
  <c r="Q62" i="46"/>
  <c r="P62" i="46"/>
  <c r="Q61" i="46"/>
  <c r="P61" i="46"/>
  <c r="Q60" i="46"/>
  <c r="P60" i="46"/>
  <c r="Q59" i="46"/>
  <c r="P59" i="46"/>
  <c r="Q58" i="46"/>
  <c r="P58" i="46"/>
  <c r="Q57" i="46"/>
  <c r="P57" i="46"/>
  <c r="Q56" i="46"/>
  <c r="P56" i="46"/>
  <c r="Q55" i="46"/>
  <c r="P55" i="46"/>
  <c r="Q54" i="46"/>
  <c r="P54" i="46"/>
  <c r="Q53" i="46"/>
  <c r="P53" i="46"/>
  <c r="Q52" i="46"/>
  <c r="P52" i="46"/>
  <c r="Q51" i="46"/>
  <c r="P51" i="46"/>
  <c r="Q50" i="46"/>
  <c r="P50" i="46"/>
  <c r="Q49" i="46"/>
  <c r="P49" i="46"/>
  <c r="Q48" i="46"/>
  <c r="P48" i="46"/>
  <c r="Q47" i="46"/>
  <c r="P47" i="46"/>
  <c r="Q46" i="46"/>
  <c r="P46" i="46"/>
  <c r="Q45" i="46"/>
  <c r="P45" i="46"/>
  <c r="Q44" i="46"/>
  <c r="P44" i="46"/>
  <c r="Q43" i="46"/>
  <c r="P43" i="46"/>
  <c r="Q42" i="46"/>
  <c r="P42" i="46"/>
  <c r="Q41" i="46"/>
  <c r="P41" i="46"/>
  <c r="Q35" i="46"/>
  <c r="P35" i="46"/>
  <c r="Q31" i="46"/>
  <c r="P31" i="46"/>
  <c r="Q37" i="46"/>
  <c r="P37" i="46"/>
  <c r="Q33" i="46"/>
  <c r="P33" i="46"/>
  <c r="Q25" i="46"/>
  <c r="P25" i="46"/>
  <c r="Q34" i="46"/>
  <c r="P34" i="46"/>
  <c r="Q30" i="46"/>
  <c r="P30" i="46"/>
  <c r="Q29" i="46"/>
  <c r="P29" i="46"/>
  <c r="Q21" i="46"/>
  <c r="P21" i="46"/>
  <c r="Q20" i="46"/>
  <c r="P20" i="46"/>
  <c r="Q18" i="46"/>
  <c r="P18" i="46"/>
  <c r="Q32" i="46"/>
  <c r="P32" i="46"/>
  <c r="Q40" i="46"/>
  <c r="P40" i="46"/>
  <c r="Q24" i="46"/>
  <c r="P24" i="46"/>
  <c r="Q36" i="46"/>
  <c r="P36" i="46"/>
  <c r="Q27" i="46"/>
  <c r="P27" i="46"/>
  <c r="Q26" i="46"/>
  <c r="P26" i="46"/>
  <c r="Q28" i="46"/>
  <c r="P28" i="46"/>
  <c r="Q38" i="46"/>
  <c r="P38" i="46"/>
  <c r="Q39" i="46"/>
  <c r="P39" i="46"/>
  <c r="Q23" i="46"/>
  <c r="P23" i="46"/>
  <c r="Q17" i="46"/>
  <c r="P17" i="46"/>
  <c r="Q16" i="46"/>
  <c r="P16" i="46"/>
  <c r="Q22" i="46"/>
  <c r="P22" i="46"/>
  <c r="Q14" i="46"/>
  <c r="P14" i="46"/>
  <c r="Q15" i="46"/>
  <c r="P15" i="46"/>
  <c r="Q19" i="46"/>
  <c r="P19" i="46"/>
  <c r="Q62" i="45"/>
  <c r="P62" i="45"/>
  <c r="Q61" i="45"/>
  <c r="P61" i="45"/>
  <c r="Q60" i="45"/>
  <c r="P60" i="45"/>
  <c r="Q59" i="45"/>
  <c r="P59" i="45"/>
  <c r="Q58" i="45"/>
  <c r="P58" i="45"/>
  <c r="Q57" i="45"/>
  <c r="P57" i="45"/>
  <c r="Q56" i="45"/>
  <c r="P56" i="45"/>
  <c r="Q55" i="45"/>
  <c r="P55" i="45"/>
  <c r="Q54" i="45"/>
  <c r="P54" i="45"/>
  <c r="Q53" i="45"/>
  <c r="P53" i="45"/>
  <c r="Q52" i="45"/>
  <c r="P52" i="45"/>
  <c r="Q51" i="45"/>
  <c r="P51" i="45"/>
  <c r="Q50" i="45"/>
  <c r="P50" i="45"/>
  <c r="Q49" i="45"/>
  <c r="P49" i="45"/>
  <c r="Q48" i="45"/>
  <c r="P48" i="45"/>
  <c r="Q47" i="45"/>
  <c r="P47" i="45"/>
  <c r="Q46" i="45"/>
  <c r="P46" i="45"/>
  <c r="Q45" i="45"/>
  <c r="P45" i="45"/>
  <c r="Q44" i="45"/>
  <c r="P44" i="45"/>
  <c r="Q43" i="45"/>
  <c r="P43" i="45"/>
  <c r="Q42" i="45"/>
  <c r="P42" i="45"/>
  <c r="Q41" i="45"/>
  <c r="P41" i="45"/>
  <c r="Q40" i="45"/>
  <c r="P40" i="45"/>
  <c r="Q39" i="45"/>
  <c r="P39" i="45"/>
  <c r="Q38" i="45"/>
  <c r="P38" i="45"/>
  <c r="Q37" i="45"/>
  <c r="P37" i="45"/>
  <c r="Q36" i="45"/>
  <c r="P36" i="45"/>
  <c r="Q35" i="45"/>
  <c r="P35" i="45"/>
  <c r="Q34" i="45"/>
  <c r="P34" i="45"/>
  <c r="Q33" i="45"/>
  <c r="P33" i="45"/>
  <c r="Q32" i="45"/>
  <c r="P32" i="45"/>
  <c r="Q31" i="45"/>
  <c r="P31" i="45"/>
  <c r="Q30" i="45"/>
  <c r="P30" i="45"/>
  <c r="Q29" i="45"/>
  <c r="P29" i="45"/>
  <c r="Q28" i="45"/>
  <c r="P28" i="45"/>
  <c r="Q27" i="45"/>
  <c r="P27" i="45"/>
  <c r="Q26" i="45"/>
  <c r="P26" i="45"/>
  <c r="Q25" i="45"/>
  <c r="P25" i="45"/>
  <c r="Q24" i="45"/>
  <c r="P24" i="45"/>
  <c r="Q19" i="45"/>
  <c r="P19" i="45"/>
  <c r="Q23" i="45"/>
  <c r="P23" i="45"/>
  <c r="Q21" i="45"/>
  <c r="P21" i="45"/>
  <c r="Q22" i="45"/>
  <c r="P22" i="45"/>
  <c r="Q17" i="45"/>
  <c r="P17" i="45"/>
  <c r="Q15" i="45"/>
  <c r="P15" i="45"/>
  <c r="Q20" i="45"/>
  <c r="P20" i="45"/>
  <c r="Q14" i="45"/>
  <c r="P14" i="45"/>
  <c r="Q16" i="45"/>
  <c r="P16" i="45"/>
  <c r="Q18" i="45"/>
  <c r="P18" i="45"/>
  <c r="Q62" i="44"/>
  <c r="P62" i="44"/>
  <c r="Q61" i="44"/>
  <c r="P61" i="44"/>
  <c r="Q60" i="44"/>
  <c r="P60" i="44"/>
  <c r="Q59" i="44"/>
  <c r="P59" i="44"/>
  <c r="Q58" i="44"/>
  <c r="P58" i="44"/>
  <c r="Q57" i="44"/>
  <c r="P57" i="44"/>
  <c r="Q56" i="44"/>
  <c r="P56" i="44"/>
  <c r="Q55" i="44"/>
  <c r="P55" i="44"/>
  <c r="Q54" i="44"/>
  <c r="P54" i="44"/>
  <c r="Q53" i="44"/>
  <c r="P53" i="44"/>
  <c r="Q52" i="44"/>
  <c r="P52" i="44"/>
  <c r="Q51" i="44"/>
  <c r="P51" i="44"/>
  <c r="Q50" i="44"/>
  <c r="P50" i="44"/>
  <c r="Q49" i="44"/>
  <c r="P49" i="44"/>
  <c r="Q48" i="44"/>
  <c r="P48" i="44"/>
  <c r="Q47" i="44"/>
  <c r="P47" i="44"/>
  <c r="Q46" i="44"/>
  <c r="P46" i="44"/>
  <c r="Q45" i="44"/>
  <c r="P45" i="44"/>
  <c r="Q44" i="44"/>
  <c r="P44" i="44"/>
  <c r="Q43" i="44"/>
  <c r="P43" i="44"/>
  <c r="Q42" i="44"/>
  <c r="P42" i="44"/>
  <c r="Q41" i="44"/>
  <c r="P41" i="44"/>
  <c r="Q40" i="44"/>
  <c r="P40" i="44"/>
  <c r="Q39" i="44"/>
  <c r="P39" i="44"/>
  <c r="Q38" i="44"/>
  <c r="P38" i="44"/>
  <c r="Q37" i="44"/>
  <c r="P37" i="44"/>
  <c r="Q36" i="44"/>
  <c r="P36" i="44"/>
  <c r="Q35" i="44"/>
  <c r="P35" i="44"/>
  <c r="Q34" i="44"/>
  <c r="P34" i="44"/>
  <c r="Q33" i="44"/>
  <c r="P33" i="44"/>
  <c r="Q32" i="44"/>
  <c r="P32" i="44"/>
  <c r="Q31" i="44"/>
  <c r="P31" i="44"/>
  <c r="Q30" i="44"/>
  <c r="P30" i="44"/>
  <c r="Q28" i="44"/>
  <c r="P28" i="44"/>
  <c r="Q27" i="44"/>
  <c r="P27" i="44"/>
  <c r="Q20" i="44"/>
  <c r="P20" i="44"/>
  <c r="Q23" i="44"/>
  <c r="P23" i="44"/>
  <c r="Q19" i="44"/>
  <c r="P19" i="44"/>
  <c r="Q26" i="44"/>
  <c r="P26" i="44"/>
  <c r="Q21" i="44"/>
  <c r="P21" i="44"/>
  <c r="Q18" i="44"/>
  <c r="P18" i="44"/>
  <c r="Q29" i="44"/>
  <c r="P29" i="44"/>
  <c r="Q16" i="44"/>
  <c r="P16" i="44"/>
  <c r="Q24" i="44"/>
  <c r="P24" i="44"/>
  <c r="Q25" i="44"/>
  <c r="P25" i="44"/>
  <c r="Q17" i="44"/>
  <c r="P17" i="44"/>
  <c r="Q22" i="44"/>
  <c r="P22" i="44"/>
  <c r="Q14" i="44"/>
  <c r="P14" i="44"/>
  <c r="Q15" i="44"/>
  <c r="P15" i="44"/>
  <c r="Q62" i="43"/>
  <c r="P62" i="43"/>
  <c r="Q61" i="43"/>
  <c r="P61" i="43"/>
  <c r="Q60" i="43"/>
  <c r="P60" i="43"/>
  <c r="Q59" i="43"/>
  <c r="P59" i="43"/>
  <c r="Q58" i="43"/>
  <c r="P58" i="43"/>
  <c r="Q57" i="43"/>
  <c r="P57" i="43"/>
  <c r="Q56" i="43"/>
  <c r="P56" i="43"/>
  <c r="Q55" i="43"/>
  <c r="P55" i="43"/>
  <c r="Q54" i="43"/>
  <c r="P54" i="43"/>
  <c r="Q53" i="43"/>
  <c r="P53" i="43"/>
  <c r="Q52" i="43"/>
  <c r="P52" i="43"/>
  <c r="Q51" i="43"/>
  <c r="P51" i="43"/>
  <c r="Q50" i="43"/>
  <c r="P50" i="43"/>
  <c r="Q49" i="43"/>
  <c r="P49" i="43"/>
  <c r="Q48" i="43"/>
  <c r="P48" i="43"/>
  <c r="Q47" i="43"/>
  <c r="P47" i="43"/>
  <c r="Q46" i="43"/>
  <c r="P46" i="43"/>
  <c r="Q45" i="43"/>
  <c r="P45" i="43"/>
  <c r="Q44" i="43"/>
  <c r="P44" i="43"/>
  <c r="Q43" i="43"/>
  <c r="P43" i="43"/>
  <c r="Q42" i="43"/>
  <c r="P42" i="43"/>
  <c r="Q41" i="43"/>
  <c r="P41" i="43"/>
  <c r="Q40" i="43"/>
  <c r="P40" i="43"/>
  <c r="Q39" i="43"/>
  <c r="P39" i="43"/>
  <c r="Q38" i="43"/>
  <c r="P38" i="43"/>
  <c r="Q37" i="43"/>
  <c r="P37" i="43"/>
  <c r="Q36" i="43"/>
  <c r="P36" i="43"/>
  <c r="Q35" i="43"/>
  <c r="P35" i="43"/>
  <c r="Q34" i="43"/>
  <c r="P34" i="43"/>
  <c r="Q33" i="43"/>
  <c r="P33" i="43"/>
  <c r="Q32" i="43"/>
  <c r="P32" i="43"/>
  <c r="Q31" i="43"/>
  <c r="P31" i="43"/>
  <c r="Q30" i="43"/>
  <c r="P30" i="43"/>
  <c r="Q29" i="43"/>
  <c r="P29" i="43"/>
  <c r="Q28" i="43"/>
  <c r="P28" i="43"/>
  <c r="Q27" i="43"/>
  <c r="P27" i="43"/>
  <c r="Q26" i="43"/>
  <c r="P26" i="43"/>
  <c r="Q25" i="43"/>
  <c r="P25" i="43"/>
  <c r="Q24" i="43"/>
  <c r="P24" i="43"/>
  <c r="Q18" i="43"/>
  <c r="P18" i="43"/>
  <c r="Q15" i="43"/>
  <c r="P15" i="43"/>
  <c r="Q21" i="43"/>
  <c r="P21" i="43"/>
  <c r="Q23" i="43"/>
  <c r="P23" i="43"/>
  <c r="Q22" i="43"/>
  <c r="P22" i="43"/>
  <c r="Q20" i="43"/>
  <c r="P20" i="43"/>
  <c r="Q19" i="43"/>
  <c r="P19" i="43"/>
  <c r="Q14" i="43"/>
  <c r="P14" i="43"/>
  <c r="Q17" i="43"/>
  <c r="P17" i="43"/>
  <c r="Q16" i="43"/>
  <c r="P16" i="43"/>
</calcChain>
</file>

<file path=xl/sharedStrings.xml><?xml version="1.0" encoding="utf-8"?>
<sst xmlns="http://schemas.openxmlformats.org/spreadsheetml/2006/main" count="380" uniqueCount="232">
  <si>
    <t>First Name</t>
  </si>
  <si>
    <t>Last Name</t>
  </si>
  <si>
    <t>Total</t>
  </si>
  <si>
    <t>Gosford #2</t>
  </si>
  <si>
    <t>Scone</t>
  </si>
  <si>
    <t>BEST 8</t>
  </si>
  <si>
    <t>Newcastle #1</t>
  </si>
  <si>
    <t>Gosford #1</t>
  </si>
  <si>
    <t>Lake Macquarie #1</t>
  </si>
  <si>
    <t>Raymond Terrace</t>
  </si>
  <si>
    <t>Lake Macquarie #2</t>
  </si>
  <si>
    <t>Charmhaven</t>
  </si>
  <si>
    <t>Singleton #2</t>
  </si>
  <si>
    <t>Singleton #1</t>
  </si>
  <si>
    <t>Newcastle #2</t>
  </si>
  <si>
    <t xml:space="preserve">Nelson Bay </t>
  </si>
  <si>
    <t>Ashril</t>
  </si>
  <si>
    <t>Nur Rizal</t>
  </si>
  <si>
    <t>Jackson</t>
  </si>
  <si>
    <t>Roberts</t>
  </si>
  <si>
    <t>Hudson</t>
  </si>
  <si>
    <t>Groves</t>
  </si>
  <si>
    <t>Taylan</t>
  </si>
  <si>
    <t>McDonald</t>
  </si>
  <si>
    <t>Jack</t>
  </si>
  <si>
    <t>Thompson</t>
  </si>
  <si>
    <t>Harvey</t>
  </si>
  <si>
    <t>McLachlan</t>
  </si>
  <si>
    <t>Zara</t>
  </si>
  <si>
    <t>Ambrose</t>
  </si>
  <si>
    <t>Kahleah</t>
  </si>
  <si>
    <t>Wright</t>
  </si>
  <si>
    <t>Edith</t>
  </si>
  <si>
    <t>Edwin</t>
  </si>
  <si>
    <t>Madilyn</t>
  </si>
  <si>
    <t>McConville</t>
  </si>
  <si>
    <t>Anaira</t>
  </si>
  <si>
    <t>Singh</t>
  </si>
  <si>
    <t>Peyton</t>
  </si>
  <si>
    <t>Grace</t>
  </si>
  <si>
    <t>Kobeleff</t>
  </si>
  <si>
    <t>Ashran</t>
  </si>
  <si>
    <t>Avaneeth</t>
  </si>
  <si>
    <t>Jeyakanthan</t>
  </si>
  <si>
    <t>Callum</t>
  </si>
  <si>
    <t>Shelley</t>
  </si>
  <si>
    <t>Tanish</t>
  </si>
  <si>
    <t>Shivaji</t>
  </si>
  <si>
    <t>Nicholas</t>
  </si>
  <si>
    <t>Kalyvas</t>
  </si>
  <si>
    <t xml:space="preserve">Blake </t>
  </si>
  <si>
    <t>Pickering</t>
  </si>
  <si>
    <t>Logan</t>
  </si>
  <si>
    <t>Ward</t>
  </si>
  <si>
    <t>Anthony</t>
  </si>
  <si>
    <t>Huggins</t>
  </si>
  <si>
    <t>Jovi</t>
  </si>
  <si>
    <t>Lanser</t>
  </si>
  <si>
    <t>Oliver</t>
  </si>
  <si>
    <t>Friver</t>
  </si>
  <si>
    <t>Edward</t>
  </si>
  <si>
    <t>Gerard</t>
  </si>
  <si>
    <t>Lincoln</t>
  </si>
  <si>
    <t>Liam</t>
  </si>
  <si>
    <t>Burgess</t>
  </si>
  <si>
    <t>Leonardo</t>
  </si>
  <si>
    <t>Simonsrowe</t>
  </si>
  <si>
    <t>Jersey</t>
  </si>
  <si>
    <t>Patrick</t>
  </si>
  <si>
    <t>Jefferies</t>
  </si>
  <si>
    <t>Harry</t>
  </si>
  <si>
    <t xml:space="preserve">Leo </t>
  </si>
  <si>
    <t>Mitchell</t>
  </si>
  <si>
    <t>Charlie</t>
  </si>
  <si>
    <t>Klumper</t>
  </si>
  <si>
    <t>Ethan</t>
  </si>
  <si>
    <t>Holder</t>
  </si>
  <si>
    <t>Puerto</t>
  </si>
  <si>
    <t>Dante</t>
  </si>
  <si>
    <t>Spaderi</t>
  </si>
  <si>
    <t>Lewis</t>
  </si>
  <si>
    <t>Maxim</t>
  </si>
  <si>
    <t>Joyce</t>
  </si>
  <si>
    <t>Rocco</t>
  </si>
  <si>
    <t>Prince</t>
  </si>
  <si>
    <t>Conroy</t>
  </si>
  <si>
    <t>Flynn</t>
  </si>
  <si>
    <t>Smith</t>
  </si>
  <si>
    <t>Ryan</t>
  </si>
  <si>
    <t>Nagy</t>
  </si>
  <si>
    <t>Lawson</t>
  </si>
  <si>
    <t>Donald</t>
  </si>
  <si>
    <t>Zachary</t>
  </si>
  <si>
    <t>Browne</t>
  </si>
  <si>
    <t>Jagger</t>
  </si>
  <si>
    <t>Josh</t>
  </si>
  <si>
    <t>Curtis</t>
  </si>
  <si>
    <t>Lucas</t>
  </si>
  <si>
    <t>Zuiderwyk</t>
  </si>
  <si>
    <t>Alexzander</t>
  </si>
  <si>
    <t>Rowland</t>
  </si>
  <si>
    <t>Billy</t>
  </si>
  <si>
    <t>Baxter</t>
  </si>
  <si>
    <t xml:space="preserve">Bailey </t>
  </si>
  <si>
    <t>Venter</t>
  </si>
  <si>
    <t>Jake</t>
  </si>
  <si>
    <t>Atherton</t>
  </si>
  <si>
    <t>McIlveen</t>
  </si>
  <si>
    <t>Hazel</t>
  </si>
  <si>
    <t>Luca</t>
  </si>
  <si>
    <t>Shirley</t>
  </si>
  <si>
    <t>Victoria</t>
  </si>
  <si>
    <t>Stanford-Lucas</t>
  </si>
  <si>
    <t>Scarlett</t>
  </si>
  <si>
    <t>Greentree</t>
  </si>
  <si>
    <t>Stables</t>
  </si>
  <si>
    <t>Hallee</t>
  </si>
  <si>
    <t>Mila</t>
  </si>
  <si>
    <t>Laise</t>
  </si>
  <si>
    <t>Adams</t>
  </si>
  <si>
    <t>Wellings</t>
  </si>
  <si>
    <t>Sofia</t>
  </si>
  <si>
    <t>Tatiana</t>
  </si>
  <si>
    <t>Krstevski</t>
  </si>
  <si>
    <t>Martine</t>
  </si>
  <si>
    <t>Salem</t>
  </si>
  <si>
    <t>Neive</t>
  </si>
  <si>
    <t>Pung</t>
  </si>
  <si>
    <t>Abby</t>
  </si>
  <si>
    <t>Olivier</t>
  </si>
  <si>
    <t>Alessandra</t>
  </si>
  <si>
    <t>Ostojic</t>
  </si>
  <si>
    <t>Lila</t>
  </si>
  <si>
    <t>Stewart</t>
  </si>
  <si>
    <t>Ava</t>
  </si>
  <si>
    <t>Fardell</t>
  </si>
  <si>
    <t>Amy</t>
  </si>
  <si>
    <t>Tay</t>
  </si>
  <si>
    <t>Isabelle</t>
  </si>
  <si>
    <t>Waerea</t>
  </si>
  <si>
    <t>Maya</t>
  </si>
  <si>
    <t>Craig</t>
  </si>
  <si>
    <t>Aveena</t>
  </si>
  <si>
    <t>Alexis</t>
  </si>
  <si>
    <t>Palmer</t>
  </si>
  <si>
    <t>Laurika</t>
  </si>
  <si>
    <t>Bunn</t>
  </si>
  <si>
    <t>Lee</t>
  </si>
  <si>
    <t>Taj</t>
  </si>
  <si>
    <t>Mills</t>
  </si>
  <si>
    <t>Lenni</t>
  </si>
  <si>
    <t>Fletcher</t>
  </si>
  <si>
    <t>Chris</t>
  </si>
  <si>
    <t>Longbow</t>
  </si>
  <si>
    <t>Roo</t>
  </si>
  <si>
    <t>Tavish</t>
  </si>
  <si>
    <t>Monish</t>
  </si>
  <si>
    <t>Thattahall-Ganesha</t>
  </si>
  <si>
    <t>Taylor</t>
  </si>
  <si>
    <t>Kind</t>
  </si>
  <si>
    <t>Mason</t>
  </si>
  <si>
    <t>Jax</t>
  </si>
  <si>
    <t>Burque</t>
  </si>
  <si>
    <t>Bailey</t>
  </si>
  <si>
    <t>Brand</t>
  </si>
  <si>
    <t>Tyler-James</t>
  </si>
  <si>
    <t>Jordan</t>
  </si>
  <si>
    <t>Regan</t>
  </si>
  <si>
    <t>John</t>
  </si>
  <si>
    <t>McCann</t>
  </si>
  <si>
    <t>Kanda</t>
  </si>
  <si>
    <t>Somasundaram</t>
  </si>
  <si>
    <t>Kingston</t>
  </si>
  <si>
    <t>McHugh</t>
  </si>
  <si>
    <t>Vera</t>
  </si>
  <si>
    <t>Molly</t>
  </si>
  <si>
    <t>Indya-Rose</t>
  </si>
  <si>
    <t>Grover</t>
  </si>
  <si>
    <t>Bonnie</t>
  </si>
  <si>
    <t>Charlotte</t>
  </si>
  <si>
    <t>Woods</t>
  </si>
  <si>
    <t>Kaitlin</t>
  </si>
  <si>
    <t>Sutherland</t>
  </si>
  <si>
    <t>Hannah</t>
  </si>
  <si>
    <t>Asher</t>
  </si>
  <si>
    <t>Watson</t>
  </si>
  <si>
    <t xml:space="preserve">Dylan </t>
  </si>
  <si>
    <t>Simons-Rowe</t>
  </si>
  <si>
    <t>Daniel</t>
  </si>
  <si>
    <t>Woodward</t>
  </si>
  <si>
    <t>Joe</t>
  </si>
  <si>
    <t>Clark</t>
  </si>
  <si>
    <t>Cleaver</t>
  </si>
  <si>
    <t>Boyce</t>
  </si>
  <si>
    <t>Ryder</t>
  </si>
  <si>
    <t>Brown</t>
  </si>
  <si>
    <t>Jonathan</t>
  </si>
  <si>
    <t>Riat</t>
  </si>
  <si>
    <t>Travis</t>
  </si>
  <si>
    <t>Beer</t>
  </si>
  <si>
    <t>Halavac-Arbaci</t>
  </si>
  <si>
    <t>Shreejal</t>
  </si>
  <si>
    <t>Neupane</t>
  </si>
  <si>
    <t>Jemima</t>
  </si>
  <si>
    <t>Murray</t>
  </si>
  <si>
    <t>Dexter</t>
  </si>
  <si>
    <t>Bartrom</t>
  </si>
  <si>
    <t>Thomas</t>
  </si>
  <si>
    <t>Karasek</t>
  </si>
  <si>
    <t>Blake</t>
  </si>
  <si>
    <t>Wildermuth</t>
  </si>
  <si>
    <t>Archie</t>
  </si>
  <si>
    <t>Dheer</t>
  </si>
  <si>
    <t>Guest</t>
  </si>
  <si>
    <t>Estella</t>
  </si>
  <si>
    <t>Sienna</t>
  </si>
  <si>
    <t>Byrne-Smith</t>
  </si>
  <si>
    <t>Ella</t>
  </si>
  <si>
    <t>Williamson</t>
  </si>
  <si>
    <t>Birrell</t>
  </si>
  <si>
    <t>Riley</t>
  </si>
  <si>
    <t>Jacob</t>
  </si>
  <si>
    <t>Tobin</t>
  </si>
  <si>
    <t xml:space="preserve">Deji </t>
  </si>
  <si>
    <t>Akinsanya</t>
  </si>
  <si>
    <t>Alex</t>
  </si>
  <si>
    <t>Randall</t>
  </si>
  <si>
    <t>Reyes</t>
  </si>
  <si>
    <t>Lukas</t>
  </si>
  <si>
    <t>Elson</t>
  </si>
  <si>
    <t>Carla</t>
  </si>
  <si>
    <t>Mazzella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</si>
</sst>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9" fillId="3" borderId="1" xfId="1" applyFont="1" applyFill="1" applyBorder="1"/>
    <xf numFmtId="0" fontId="0" fillId="7" borderId="0" xfId="0" applyFill="1"/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  <xf numFmtId="0" fontId="9" fillId="3" borderId="1" xfId="0" applyFont="1" applyFill="1" applyBorder="1"/>
    <xf numFmtId="0" fontId="0" fillId="3" borderId="1" xfId="0" applyFill="1" applyBorder="1"/>
    <xf numFmtId="0" fontId="9" fillId="8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emf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1.emf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1.emf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1.emf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1.emf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1.emf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1.emf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1.emf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B007D-E869-44FD-B33C-F0F5066865C8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0D33FBA-08FE-469F-A3A4-54E6B50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D421250-21C4-4B89-8B90-8AF02155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D0C0D8-8AAD-4768-A08D-892EA59440C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24A5602-B2F9-4FFE-BE9D-94E9B609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0AC6EE-52BF-40BC-A230-E65F7ACF627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2CFA55-A6FB-4D21-BAFF-B1BE25A16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2AF32B2-4665-4788-B19B-71F847CDE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287B77-6F35-438D-8210-D12080F6090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66BD9E2-150F-4D86-B11D-CECC6839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DA260C-6441-446C-9445-3442985E1DB1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6B90893-9540-4C4C-9BD8-810F982D2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F24CD0E-99CB-47B4-A35B-59991F148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FBF0EB-3CAA-4947-8EAF-3DCBF42E697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02224ED-3D7E-4602-A467-1E87DA24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155250-F57C-4DE6-999F-6D3A47D57AF7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21C3F37-1488-460C-BF90-E8C958060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12916AA-C4EC-4FFB-BFA4-5C045896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AA8D835-8D1E-4232-955A-678A8D8E0041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482EDD0-6C51-4505-9F7F-0509A798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BC4174-A8E5-4773-8622-5575E66DAD1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7084CF1-992F-48A8-9ABF-AA0B352C9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C2F74B4-A8C3-4BA8-AAD8-6F2911440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5A175F7-9402-470A-87D9-58D45AC2511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505DF0A-5955-468D-B461-A06BF3EE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373743-6AD4-4CBA-8B90-80972993965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97AD0B8-86F7-4AB6-8D1E-CC63A4C39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C7681CD-A83D-49B0-A6ED-C2E05F8A0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877984-7583-46DC-99F9-FB8A2AC88A5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9C1E0CE-53D9-4CE0-9D3B-2E68EF80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D25044-D2B2-45D1-B4AD-C967DA6960C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AA3EA9F-8201-4487-9E22-4B6AB2AC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BC1C6B2-64F7-4700-A340-F2BA329A8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06AC07-E3FA-43AF-9DD8-D150D40A8CB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71F7F21-6E4F-469F-904D-722F36CE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A4F64C-6B27-4410-B1D4-7715F144D22F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D88F8C-F37E-43B9-BB63-1A04677A8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1B91FB2-2F86-481F-9CEC-9B1AFCD2A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E66D30-12A3-4948-8EAF-D25F2299AC8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E4ECD2-63D9-41C0-8D58-2B6D4CDF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5228-39B0-4BF5-B0AB-46741E3E8E95}">
  <sheetPr>
    <tabColor theme="5" tint="-0.249977111117893"/>
  </sheetPr>
  <dimension ref="A1:S64"/>
  <sheetViews>
    <sheetView showGridLines="0" topLeftCell="A12" zoomScale="119" zoomScaleNormal="130" zoomScaleSheetLayoutView="90" zoomScalePageLayoutView="70" workbookViewId="0">
      <selection activeCell="Q14" sqref="Q14:Q23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16</v>
      </c>
      <c r="C14" s="15" t="s">
        <v>17</v>
      </c>
      <c r="D14" s="17">
        <v>10</v>
      </c>
      <c r="E14" s="17">
        <v>0</v>
      </c>
      <c r="F14" s="17">
        <v>10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 t="shared" ref="P14:P60" si="0">SUM(D14:O14)</f>
        <v>20</v>
      </c>
      <c r="Q14" s="16">
        <f t="shared" ref="Q14:Q45" si="1">LARGE(D14:O14,1)+LARGE(D14:O14,2)+LARGE(D14:O14,3)+LARGE(D14:O14,4)+LARGE(D14:O14,5)+LARGE(D14:O14,6)+LARGE(D14:O14,7)+LARGE(D14:O14,8)</f>
        <v>20</v>
      </c>
      <c r="R14" s="1"/>
      <c r="S14" s="1"/>
    </row>
    <row r="15" spans="1:19">
      <c r="A15" s="18"/>
      <c r="B15" s="15" t="s">
        <v>18</v>
      </c>
      <c r="C15" s="15" t="s">
        <v>19</v>
      </c>
      <c r="D15" s="17">
        <v>8</v>
      </c>
      <c r="E15" s="17">
        <v>8</v>
      </c>
      <c r="F15" s="17">
        <v>3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 t="shared" si="0"/>
        <v>19</v>
      </c>
      <c r="Q15" s="16">
        <f t="shared" si="1"/>
        <v>19</v>
      </c>
      <c r="R15" s="1"/>
      <c r="S15" s="1"/>
    </row>
    <row r="16" spans="1:19">
      <c r="A16" s="18"/>
      <c r="B16" s="15" t="s">
        <v>20</v>
      </c>
      <c r="C16" s="15" t="s">
        <v>21</v>
      </c>
      <c r="D16" s="17">
        <v>2</v>
      </c>
      <c r="E16" s="17">
        <v>2</v>
      </c>
      <c r="F16" s="17">
        <v>2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 t="shared" si="0"/>
        <v>6</v>
      </c>
      <c r="Q16" s="16">
        <f t="shared" si="1"/>
        <v>6</v>
      </c>
      <c r="R16" s="1"/>
      <c r="S16" s="1"/>
    </row>
    <row r="17" spans="1:19">
      <c r="A17" s="18"/>
      <c r="B17" s="15" t="s">
        <v>24</v>
      </c>
      <c r="C17" s="15" t="s">
        <v>25</v>
      </c>
      <c r="D17" s="17">
        <v>2</v>
      </c>
      <c r="E17" s="17">
        <v>1</v>
      </c>
      <c r="F17" s="17">
        <v>1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2">
        <f t="shared" si="0"/>
        <v>4</v>
      </c>
      <c r="Q17" s="16">
        <f t="shared" si="1"/>
        <v>4</v>
      </c>
      <c r="R17" s="1"/>
      <c r="S17" s="1"/>
    </row>
    <row r="18" spans="1:19">
      <c r="A18" s="18"/>
      <c r="B18" s="15" t="s">
        <v>26</v>
      </c>
      <c r="C18" s="15" t="s">
        <v>27</v>
      </c>
      <c r="D18" s="17">
        <v>1</v>
      </c>
      <c r="E18" s="17">
        <v>1</v>
      </c>
      <c r="F18" s="17">
        <v>1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 t="shared" si="0"/>
        <v>3</v>
      </c>
      <c r="Q18" s="16">
        <f t="shared" si="1"/>
        <v>3</v>
      </c>
      <c r="R18" s="1"/>
      <c r="S18" s="1"/>
    </row>
    <row r="19" spans="1:19">
      <c r="A19" s="18"/>
      <c r="B19" s="15" t="s">
        <v>184</v>
      </c>
      <c r="C19" s="15" t="s">
        <v>185</v>
      </c>
      <c r="D19" s="17">
        <v>0</v>
      </c>
      <c r="E19" s="17">
        <v>0</v>
      </c>
      <c r="F19" s="17">
        <v>3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2">
        <f t="shared" si="0"/>
        <v>3</v>
      </c>
      <c r="Q19" s="16">
        <f t="shared" si="1"/>
        <v>3</v>
      </c>
      <c r="R19" s="1"/>
      <c r="S19" s="1"/>
    </row>
    <row r="20" spans="1:19">
      <c r="A20" s="18"/>
      <c r="B20" s="15" t="s">
        <v>22</v>
      </c>
      <c r="C20" s="15" t="s">
        <v>23</v>
      </c>
      <c r="D20" s="17">
        <v>1</v>
      </c>
      <c r="E20" s="17">
        <v>1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 t="shared" si="0"/>
        <v>2</v>
      </c>
      <c r="Q20" s="16">
        <f t="shared" si="1"/>
        <v>2</v>
      </c>
      <c r="R20" s="1"/>
      <c r="S20" s="1"/>
    </row>
    <row r="21" spans="1:19">
      <c r="A21" s="18"/>
      <c r="B21" s="15" t="s">
        <v>20</v>
      </c>
      <c r="C21" s="15" t="s">
        <v>147</v>
      </c>
      <c r="D21" s="17">
        <v>0</v>
      </c>
      <c r="E21" s="17">
        <v>2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 t="shared" si="0"/>
        <v>2</v>
      </c>
      <c r="Q21" s="16">
        <f t="shared" si="1"/>
        <v>2</v>
      </c>
      <c r="R21" s="1"/>
      <c r="S21" s="1"/>
    </row>
    <row r="22" spans="1:19">
      <c r="A22" s="18"/>
      <c r="B22" s="15" t="s">
        <v>148</v>
      </c>
      <c r="C22" s="15" t="s">
        <v>149</v>
      </c>
      <c r="D22" s="17">
        <v>0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 t="shared" si="0"/>
        <v>1</v>
      </c>
      <c r="Q22" s="16">
        <f t="shared" si="1"/>
        <v>1</v>
      </c>
      <c r="R22" s="1"/>
      <c r="S22" s="1"/>
    </row>
    <row r="23" spans="1:19">
      <c r="A23" s="18"/>
      <c r="B23" s="15" t="s">
        <v>186</v>
      </c>
      <c r="C23" s="15" t="s">
        <v>187</v>
      </c>
      <c r="D23" s="17">
        <v>0</v>
      </c>
      <c r="E23" s="17">
        <v>0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1</v>
      </c>
      <c r="Q23" s="16">
        <f t="shared" si="1"/>
        <v>1</v>
      </c>
      <c r="R23" s="1"/>
      <c r="S23" s="1"/>
    </row>
    <row r="24" spans="1:19">
      <c r="A24" s="18"/>
      <c r="B24" s="15"/>
      <c r="C24" s="15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 t="shared" si="0"/>
        <v>0</v>
      </c>
      <c r="Q24" s="16">
        <f t="shared" si="1"/>
        <v>0</v>
      </c>
      <c r="R24" s="1"/>
      <c r="S24" s="1"/>
    </row>
    <row r="25" spans="1:19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0</v>
      </c>
      <c r="Q25" s="16">
        <f t="shared" si="1"/>
        <v>0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 t="shared" si="0"/>
        <v>0</v>
      </c>
      <c r="Q26" s="16">
        <f t="shared" si="1"/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 t="shared" si="0"/>
        <v>0</v>
      </c>
      <c r="Q27" s="16">
        <f t="shared" si="1"/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 t="shared" si="0"/>
        <v>0</v>
      </c>
      <c r="Q28" s="16">
        <f t="shared" si="1"/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0</v>
      </c>
      <c r="Q29" s="16">
        <f t="shared" si="1"/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0</v>
      </c>
      <c r="Q30" s="16">
        <f t="shared" si="1"/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 t="shared" si="0"/>
        <v>0</v>
      </c>
      <c r="Q31" s="16">
        <f t="shared" si="1"/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0</v>
      </c>
      <c r="Q32" s="16">
        <f t="shared" si="1"/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 t="shared" si="0"/>
        <v>0</v>
      </c>
      <c r="Q33" s="16">
        <f t="shared" si="1"/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0</v>
      </c>
      <c r="Q34" s="16">
        <f t="shared" si="1"/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 t="shared" si="0"/>
        <v>0</v>
      </c>
      <c r="Q35" s="16">
        <f t="shared" si="1"/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 t="shared" si="0"/>
        <v>0</v>
      </c>
      <c r="Q36" s="16">
        <f t="shared" si="1"/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 t="shared" si="0"/>
        <v>0</v>
      </c>
      <c r="Q37" s="16">
        <f t="shared" si="1"/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 t="shared" si="0"/>
        <v>0</v>
      </c>
      <c r="Q38" s="16">
        <f t="shared" si="1"/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 t="shared" si="0"/>
        <v>0</v>
      </c>
      <c r="Q39" s="16">
        <f t="shared" si="1"/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 t="shared" si="0"/>
        <v>0</v>
      </c>
      <c r="Q40" s="16">
        <f t="shared" si="1"/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 t="shared" si="0"/>
        <v>0</v>
      </c>
      <c r="Q41" s="16">
        <f t="shared" si="1"/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 t="shared" si="0"/>
        <v>0</v>
      </c>
      <c r="Q42" s="16">
        <f t="shared" si="1"/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 t="shared" si="0"/>
        <v>0</v>
      </c>
      <c r="Q43" s="16">
        <f t="shared" si="1"/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 t="shared" si="0"/>
        <v>0</v>
      </c>
      <c r="Q44" s="16">
        <f t="shared" si="1"/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 t="shared" si="0"/>
        <v>0</v>
      </c>
      <c r="Q45" s="16">
        <f t="shared" si="1"/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 t="shared" si="0"/>
        <v>0</v>
      </c>
      <c r="Q46" s="16">
        <f t="shared" ref="Q46:Q62" si="2"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 t="shared" si="0"/>
        <v>0</v>
      </c>
      <c r="Q47" s="16">
        <f t="shared" si="2"/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 t="shared" si="0"/>
        <v>0</v>
      </c>
      <c r="Q48" s="16">
        <f t="shared" si="2"/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 t="shared" si="0"/>
        <v>0</v>
      </c>
      <c r="Q49" s="16">
        <f t="shared" si="2"/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 t="shared" si="0"/>
        <v>0</v>
      </c>
      <c r="Q50" s="16">
        <f t="shared" si="2"/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 t="shared" si="0"/>
        <v>0</v>
      </c>
      <c r="Q51" s="16">
        <f t="shared" si="2"/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 t="shared" si="0"/>
        <v>0</v>
      </c>
      <c r="Q52" s="16">
        <f t="shared" si="2"/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 t="shared" si="0"/>
        <v>0</v>
      </c>
      <c r="Q53" s="16">
        <f t="shared" si="2"/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 t="shared" si="0"/>
        <v>0</v>
      </c>
      <c r="Q54" s="16">
        <f t="shared" si="2"/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 t="shared" si="0"/>
        <v>0</v>
      </c>
      <c r="Q55" s="16">
        <f t="shared" si="2"/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 t="shared" si="0"/>
        <v>0</v>
      </c>
      <c r="Q56" s="16">
        <f t="shared" si="2"/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 t="shared" si="0"/>
        <v>0</v>
      </c>
      <c r="Q57" s="16">
        <f t="shared" si="2"/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 t="shared" si="0"/>
        <v>0</v>
      </c>
      <c r="Q58" s="16">
        <f t="shared" si="2"/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 t="shared" si="0"/>
        <v>0</v>
      </c>
      <c r="Q59" s="16">
        <f t="shared" si="2"/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 t="shared" si="0"/>
        <v>0</v>
      </c>
      <c r="Q60" s="16">
        <f t="shared" si="2"/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 t="shared" si="2"/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 t="shared" si="2"/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8B28-0BA8-4176-9F95-A40C0730F35F}">
  <sheetPr>
    <tabColor theme="5" tint="-0.249977111117893"/>
  </sheetPr>
  <dimension ref="A1:S64"/>
  <sheetViews>
    <sheetView showGridLines="0" topLeftCell="A12" zoomScale="119" zoomScaleNormal="130" zoomScaleSheetLayoutView="90" zoomScalePageLayoutView="70" workbookViewId="0">
      <selection activeCell="F17" sqref="F1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30</v>
      </c>
      <c r="C14" s="15" t="s">
        <v>31</v>
      </c>
      <c r="D14" s="17">
        <v>8</v>
      </c>
      <c r="E14" s="17">
        <v>10</v>
      </c>
      <c r="F14" s="17">
        <v>10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 t="shared" ref="P14:P60" si="0">SUM(D14:O14)</f>
        <v>28</v>
      </c>
      <c r="Q14" s="16">
        <f t="shared" ref="Q14:Q45" si="1">LARGE(D14:O14,1)+LARGE(D14:O14,2)+LARGE(D14:O14,3)+LARGE(D14:O14,4)+LARGE(D14:O14,5)+LARGE(D14:O14,6)+LARGE(D14:O14,7)+LARGE(D14:O14,8)</f>
        <v>28</v>
      </c>
      <c r="R14" s="1"/>
      <c r="S14" s="1"/>
    </row>
    <row r="15" spans="1:19">
      <c r="A15" s="18"/>
      <c r="B15" s="15" t="s">
        <v>34</v>
      </c>
      <c r="C15" s="15" t="s">
        <v>35</v>
      </c>
      <c r="D15" s="17">
        <v>5</v>
      </c>
      <c r="E15" s="17">
        <v>4</v>
      </c>
      <c r="F15" s="17">
        <v>8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 t="shared" si="0"/>
        <v>17</v>
      </c>
      <c r="Q15" s="16">
        <f t="shared" si="1"/>
        <v>17</v>
      </c>
      <c r="R15" s="1"/>
      <c r="S15" s="1"/>
    </row>
    <row r="16" spans="1:19">
      <c r="A16" s="18"/>
      <c r="B16" s="15" t="s">
        <v>28</v>
      </c>
      <c r="C16" s="15" t="s">
        <v>29</v>
      </c>
      <c r="D16" s="17">
        <v>10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 t="shared" si="0"/>
        <v>10</v>
      </c>
      <c r="Q16" s="16">
        <f t="shared" si="1"/>
        <v>10</v>
      </c>
      <c r="R16" s="1"/>
      <c r="S16" s="1"/>
    </row>
    <row r="17" spans="1:19">
      <c r="A17" s="18"/>
      <c r="B17" s="15" t="s">
        <v>32</v>
      </c>
      <c r="C17" s="15" t="s">
        <v>33</v>
      </c>
      <c r="D17" s="17">
        <v>6</v>
      </c>
      <c r="E17" s="17">
        <v>2</v>
      </c>
      <c r="F17" s="29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 t="shared" si="0"/>
        <v>8</v>
      </c>
      <c r="Q17" s="16">
        <f t="shared" si="1"/>
        <v>8</v>
      </c>
      <c r="R17" s="1"/>
      <c r="S17" s="1"/>
    </row>
    <row r="18" spans="1:19">
      <c r="A18" s="18"/>
      <c r="B18" s="15" t="s">
        <v>36</v>
      </c>
      <c r="C18" s="15" t="s">
        <v>37</v>
      </c>
      <c r="D18" s="17">
        <v>4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 t="shared" si="0"/>
        <v>4</v>
      </c>
      <c r="Q18" s="16">
        <f t="shared" si="1"/>
        <v>4</v>
      </c>
      <c r="R18" s="1"/>
      <c r="S18" s="1"/>
    </row>
    <row r="19" spans="1:19">
      <c r="A19" s="18"/>
      <c r="B19" s="15" t="s">
        <v>38</v>
      </c>
      <c r="C19" s="15" t="s">
        <v>29</v>
      </c>
      <c r="D19" s="17">
        <v>2</v>
      </c>
      <c r="E19" s="17">
        <v>1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2">
        <f t="shared" si="0"/>
        <v>3</v>
      </c>
      <c r="Q19" s="16">
        <f t="shared" si="1"/>
        <v>3</v>
      </c>
      <c r="R19" s="1"/>
      <c r="S19" s="1"/>
    </row>
    <row r="20" spans="1:19">
      <c r="A20" s="18"/>
      <c r="B20" s="15" t="s">
        <v>154</v>
      </c>
      <c r="C20" s="15" t="s">
        <v>151</v>
      </c>
      <c r="D20" s="17">
        <v>0</v>
      </c>
      <c r="E20" s="17">
        <v>1</v>
      </c>
      <c r="F20" s="17">
        <v>1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 t="shared" si="0"/>
        <v>2</v>
      </c>
      <c r="Q20" s="16">
        <f t="shared" si="1"/>
        <v>2</v>
      </c>
      <c r="R20" s="1"/>
      <c r="S20" s="1"/>
    </row>
    <row r="21" spans="1:19">
      <c r="A21" s="18"/>
      <c r="B21" s="15" t="s">
        <v>39</v>
      </c>
      <c r="C21" s="15" t="s">
        <v>40</v>
      </c>
      <c r="D21" s="17">
        <v>1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 t="shared" si="0"/>
        <v>1</v>
      </c>
      <c r="Q21" s="16">
        <f t="shared" si="1"/>
        <v>1</v>
      </c>
      <c r="R21" s="1"/>
      <c r="S21" s="1"/>
    </row>
    <row r="22" spans="1:19">
      <c r="A22" s="18"/>
      <c r="B22" s="15" t="s">
        <v>150</v>
      </c>
      <c r="C22" s="15" t="s">
        <v>151</v>
      </c>
      <c r="D22" s="17">
        <v>0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 t="shared" si="0"/>
        <v>1</v>
      </c>
      <c r="Q22" s="16">
        <f t="shared" si="1"/>
        <v>1</v>
      </c>
      <c r="R22" s="1"/>
      <c r="S22" s="1"/>
    </row>
    <row r="23" spans="1:19">
      <c r="A23" s="18"/>
      <c r="B23" s="15" t="s">
        <v>152</v>
      </c>
      <c r="C23" s="15" t="s">
        <v>153</v>
      </c>
      <c r="D23" s="17">
        <v>0</v>
      </c>
      <c r="E23" s="17">
        <v>1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1</v>
      </c>
      <c r="Q23" s="16">
        <f t="shared" si="1"/>
        <v>1</v>
      </c>
      <c r="R23" s="1"/>
      <c r="S23" s="1"/>
    </row>
    <row r="24" spans="1:19">
      <c r="A24" s="18"/>
      <c r="B24" s="15"/>
      <c r="C24" s="15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 t="shared" si="0"/>
        <v>0</v>
      </c>
      <c r="Q24" s="16">
        <f t="shared" si="1"/>
        <v>0</v>
      </c>
      <c r="R24" s="1"/>
      <c r="S24" s="1"/>
    </row>
    <row r="25" spans="1:19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0</v>
      </c>
      <c r="Q25" s="16">
        <f t="shared" si="1"/>
        <v>0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 t="shared" si="0"/>
        <v>0</v>
      </c>
      <c r="Q26" s="16">
        <f t="shared" si="1"/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 t="shared" si="0"/>
        <v>0</v>
      </c>
      <c r="Q27" s="16">
        <f t="shared" si="1"/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 t="shared" si="0"/>
        <v>0</v>
      </c>
      <c r="Q28" s="16">
        <f t="shared" si="1"/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0</v>
      </c>
      <c r="Q29" s="16">
        <f t="shared" si="1"/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0</v>
      </c>
      <c r="Q30" s="16">
        <f t="shared" si="1"/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 t="shared" si="0"/>
        <v>0</v>
      </c>
      <c r="Q31" s="16">
        <f t="shared" si="1"/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0</v>
      </c>
      <c r="Q32" s="16">
        <f t="shared" si="1"/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 t="shared" si="0"/>
        <v>0</v>
      </c>
      <c r="Q33" s="16">
        <f t="shared" si="1"/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0</v>
      </c>
      <c r="Q34" s="16">
        <f t="shared" si="1"/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 t="shared" si="0"/>
        <v>0</v>
      </c>
      <c r="Q35" s="16">
        <f t="shared" si="1"/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 t="shared" si="0"/>
        <v>0</v>
      </c>
      <c r="Q36" s="16">
        <f t="shared" si="1"/>
        <v>0</v>
      </c>
      <c r="R36" s="1"/>
      <c r="S36" s="1"/>
    </row>
    <row r="37" spans="1:19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2">
        <f t="shared" si="0"/>
        <v>0</v>
      </c>
      <c r="Q37" s="16">
        <f t="shared" si="1"/>
        <v>0</v>
      </c>
      <c r="R37" s="1"/>
      <c r="S37" s="1"/>
    </row>
    <row r="38" spans="1:19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>
        <f t="shared" si="0"/>
        <v>0</v>
      </c>
      <c r="Q38" s="16">
        <f t="shared" si="1"/>
        <v>0</v>
      </c>
      <c r="R38" s="1"/>
      <c r="S38" s="1"/>
    </row>
    <row r="39" spans="1:19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>
        <f t="shared" si="0"/>
        <v>0</v>
      </c>
      <c r="Q39" s="16">
        <f t="shared" si="1"/>
        <v>0</v>
      </c>
      <c r="R39" s="1"/>
      <c r="S39" s="1"/>
    </row>
    <row r="40" spans="1:19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>
        <f t="shared" si="0"/>
        <v>0</v>
      </c>
      <c r="Q40" s="16">
        <f t="shared" si="1"/>
        <v>0</v>
      </c>
      <c r="R40" s="1"/>
      <c r="S40" s="1"/>
    </row>
    <row r="41" spans="1:19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>
        <f t="shared" si="0"/>
        <v>0</v>
      </c>
      <c r="Q41" s="16">
        <f t="shared" si="1"/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 t="shared" si="0"/>
        <v>0</v>
      </c>
      <c r="Q42" s="16">
        <f t="shared" si="1"/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 t="shared" si="0"/>
        <v>0</v>
      </c>
      <c r="Q43" s="16">
        <f t="shared" si="1"/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 t="shared" si="0"/>
        <v>0</v>
      </c>
      <c r="Q44" s="16">
        <f t="shared" si="1"/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 t="shared" si="0"/>
        <v>0</v>
      </c>
      <c r="Q45" s="16">
        <f t="shared" si="1"/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 t="shared" si="0"/>
        <v>0</v>
      </c>
      <c r="Q46" s="16">
        <f t="shared" ref="Q46:Q62" si="2"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 t="shared" si="0"/>
        <v>0</v>
      </c>
      <c r="Q47" s="16">
        <f t="shared" si="2"/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 t="shared" si="0"/>
        <v>0</v>
      </c>
      <c r="Q48" s="16">
        <f t="shared" si="2"/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 t="shared" si="0"/>
        <v>0</v>
      </c>
      <c r="Q49" s="16">
        <f t="shared" si="2"/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 t="shared" si="0"/>
        <v>0</v>
      </c>
      <c r="Q50" s="16">
        <f t="shared" si="2"/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 t="shared" si="0"/>
        <v>0</v>
      </c>
      <c r="Q51" s="16">
        <f t="shared" si="2"/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 t="shared" si="0"/>
        <v>0</v>
      </c>
      <c r="Q52" s="16">
        <f t="shared" si="2"/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 t="shared" si="0"/>
        <v>0</v>
      </c>
      <c r="Q53" s="16">
        <f t="shared" si="2"/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 t="shared" si="0"/>
        <v>0</v>
      </c>
      <c r="Q54" s="16">
        <f t="shared" si="2"/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 t="shared" si="0"/>
        <v>0</v>
      </c>
      <c r="Q55" s="16">
        <f t="shared" si="2"/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 t="shared" si="0"/>
        <v>0</v>
      </c>
      <c r="Q56" s="16">
        <f t="shared" si="2"/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 t="shared" si="0"/>
        <v>0</v>
      </c>
      <c r="Q57" s="16">
        <f t="shared" si="2"/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 t="shared" si="0"/>
        <v>0</v>
      </c>
      <c r="Q58" s="16">
        <f t="shared" si="2"/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 t="shared" si="0"/>
        <v>0</v>
      </c>
      <c r="Q59" s="16">
        <f t="shared" si="2"/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 t="shared" si="0"/>
        <v>0</v>
      </c>
      <c r="Q60" s="16">
        <f t="shared" si="2"/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 t="shared" si="2"/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 t="shared" si="2"/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8EC-A132-43E7-8D6A-961BD030E320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Q14" sqref="Q14:Q43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41</v>
      </c>
      <c r="C14" s="15" t="s">
        <v>17</v>
      </c>
      <c r="D14" s="17">
        <v>15</v>
      </c>
      <c r="E14" s="17">
        <v>0</v>
      </c>
      <c r="F14" s="17">
        <v>21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 t="shared" ref="P14:P60" si="0">SUM(D14:O14)</f>
        <v>36</v>
      </c>
      <c r="Q14" s="16">
        <f t="shared" ref="Q14:Q45" si="1">LARGE(D14:O14,1)+LARGE(D14:O14,2)+LARGE(D14:O14,3)+LARGE(D14:O14,4)+LARGE(D14:O14,5)+LARGE(D14:O14,6)+LARGE(D14:O14,7)+LARGE(D14:O14,8)</f>
        <v>36</v>
      </c>
      <c r="R14" s="1"/>
      <c r="S14" s="1"/>
    </row>
    <row r="15" spans="1:19">
      <c r="A15" s="18"/>
      <c r="B15" s="15" t="s">
        <v>46</v>
      </c>
      <c r="C15" s="15" t="s">
        <v>47</v>
      </c>
      <c r="D15" s="17">
        <v>11</v>
      </c>
      <c r="E15" s="17">
        <v>12</v>
      </c>
      <c r="F15" s="17">
        <v>7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 t="shared" si="0"/>
        <v>30</v>
      </c>
      <c r="Q15" s="16">
        <f t="shared" si="1"/>
        <v>30</v>
      </c>
      <c r="R15" s="1"/>
      <c r="S15" s="1"/>
    </row>
    <row r="16" spans="1:19">
      <c r="A16" s="18"/>
      <c r="B16" s="15" t="s">
        <v>50</v>
      </c>
      <c r="C16" s="15" t="s">
        <v>51</v>
      </c>
      <c r="D16" s="17">
        <v>12</v>
      </c>
      <c r="E16" s="17">
        <v>7</v>
      </c>
      <c r="F16" s="17">
        <v>11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 t="shared" si="0"/>
        <v>30</v>
      </c>
      <c r="Q16" s="16">
        <f t="shared" si="1"/>
        <v>30</v>
      </c>
      <c r="R16" s="1"/>
      <c r="S16" s="1"/>
    </row>
    <row r="17" spans="1:19">
      <c r="A17" s="18"/>
      <c r="B17" s="15" t="s">
        <v>44</v>
      </c>
      <c r="C17" s="15" t="s">
        <v>45</v>
      </c>
      <c r="D17" s="17">
        <v>10</v>
      </c>
      <c r="E17" s="17">
        <v>10</v>
      </c>
      <c r="F17" s="17">
        <v>8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 t="shared" si="0"/>
        <v>28</v>
      </c>
      <c r="Q17" s="16">
        <f t="shared" si="1"/>
        <v>28</v>
      </c>
      <c r="R17" s="1"/>
      <c r="S17" s="1"/>
    </row>
    <row r="18" spans="1:19">
      <c r="A18" s="18"/>
      <c r="B18" s="15" t="s">
        <v>58</v>
      </c>
      <c r="C18" s="15" t="s">
        <v>59</v>
      </c>
      <c r="D18" s="17">
        <v>8</v>
      </c>
      <c r="E18" s="17">
        <v>10</v>
      </c>
      <c r="F18" s="17">
        <v>7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 t="shared" si="0"/>
        <v>25</v>
      </c>
      <c r="Q18" s="16">
        <f t="shared" si="1"/>
        <v>25</v>
      </c>
      <c r="R18" s="1"/>
      <c r="S18" s="1"/>
    </row>
    <row r="19" spans="1:19">
      <c r="A19" s="18"/>
      <c r="B19" s="15" t="s">
        <v>54</v>
      </c>
      <c r="C19" s="15" t="s">
        <v>55</v>
      </c>
      <c r="D19" s="17">
        <v>8</v>
      </c>
      <c r="E19" s="17">
        <v>8</v>
      </c>
      <c r="F19" s="17">
        <v>8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2">
        <f t="shared" si="0"/>
        <v>24</v>
      </c>
      <c r="Q19" s="16">
        <f t="shared" si="1"/>
        <v>24</v>
      </c>
      <c r="R19" s="1"/>
      <c r="S19" s="1"/>
    </row>
    <row r="20" spans="1:19">
      <c r="A20" s="18"/>
      <c r="B20" s="15" t="s">
        <v>48</v>
      </c>
      <c r="C20" s="15" t="s">
        <v>49</v>
      </c>
      <c r="D20" s="17">
        <v>13</v>
      </c>
      <c r="E20" s="17">
        <v>0</v>
      </c>
      <c r="F20" s="17">
        <v>9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 t="shared" si="0"/>
        <v>22</v>
      </c>
      <c r="Q20" s="16">
        <f t="shared" si="1"/>
        <v>22</v>
      </c>
      <c r="R20" s="1"/>
      <c r="S20" s="1"/>
    </row>
    <row r="21" spans="1:19">
      <c r="A21" s="18"/>
      <c r="B21" s="15" t="s">
        <v>52</v>
      </c>
      <c r="C21" s="15" t="s">
        <v>53</v>
      </c>
      <c r="D21" s="17">
        <v>10</v>
      </c>
      <c r="E21" s="17">
        <v>9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 t="shared" si="0"/>
        <v>19</v>
      </c>
      <c r="Q21" s="16">
        <f t="shared" si="1"/>
        <v>19</v>
      </c>
      <c r="R21" s="1"/>
      <c r="S21" s="1"/>
    </row>
    <row r="22" spans="1:19">
      <c r="A22" s="18"/>
      <c r="B22" s="15" t="s">
        <v>63</v>
      </c>
      <c r="C22" s="15" t="s">
        <v>64</v>
      </c>
      <c r="D22" s="17">
        <v>6</v>
      </c>
      <c r="E22" s="17">
        <v>5</v>
      </c>
      <c r="F22" s="17">
        <v>8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 t="shared" si="0"/>
        <v>19</v>
      </c>
      <c r="Q22" s="16">
        <f t="shared" si="1"/>
        <v>19</v>
      </c>
      <c r="R22" s="1"/>
      <c r="S22" s="1"/>
    </row>
    <row r="23" spans="1:19">
      <c r="A23" s="18"/>
      <c r="B23" s="15" t="s">
        <v>56</v>
      </c>
      <c r="C23" s="15" t="s">
        <v>57</v>
      </c>
      <c r="D23" s="17">
        <v>7</v>
      </c>
      <c r="E23" s="17">
        <v>8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15</v>
      </c>
      <c r="Q23" s="16">
        <f t="shared" si="1"/>
        <v>15</v>
      </c>
      <c r="R23" s="1"/>
      <c r="S23" s="1"/>
    </row>
    <row r="24" spans="1:19">
      <c r="A24" s="18"/>
      <c r="B24" s="15" t="s">
        <v>42</v>
      </c>
      <c r="C24" s="15" t="s">
        <v>43</v>
      </c>
      <c r="D24" s="17">
        <v>14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 t="shared" si="0"/>
        <v>14</v>
      </c>
      <c r="Q24" s="16">
        <f t="shared" si="1"/>
        <v>14</v>
      </c>
      <c r="R24" s="1"/>
      <c r="S24" s="1"/>
    </row>
    <row r="25" spans="1:19">
      <c r="A25" s="18"/>
      <c r="B25" s="15" t="s">
        <v>155</v>
      </c>
      <c r="C25" s="15" t="s">
        <v>37</v>
      </c>
      <c r="D25" s="17">
        <v>0</v>
      </c>
      <c r="E25" s="17">
        <v>14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14</v>
      </c>
      <c r="Q25" s="16">
        <f t="shared" si="1"/>
        <v>14</v>
      </c>
      <c r="R25" s="1"/>
      <c r="S25" s="1"/>
    </row>
    <row r="26" spans="1:19">
      <c r="A26" s="18"/>
      <c r="B26" s="15" t="s">
        <v>73</v>
      </c>
      <c r="C26" s="15" t="s">
        <v>74</v>
      </c>
      <c r="D26" s="17">
        <v>5</v>
      </c>
      <c r="E26" s="17">
        <v>7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2">
        <f t="shared" si="0"/>
        <v>12</v>
      </c>
      <c r="Q26" s="16">
        <f t="shared" si="1"/>
        <v>12</v>
      </c>
      <c r="R26" s="1"/>
      <c r="S26" s="1"/>
    </row>
    <row r="27" spans="1:19">
      <c r="A27" s="18"/>
      <c r="B27" s="15" t="s">
        <v>52</v>
      </c>
      <c r="C27" s="15" t="s">
        <v>53</v>
      </c>
      <c r="D27" s="17">
        <v>0</v>
      </c>
      <c r="E27" s="17">
        <v>0</v>
      </c>
      <c r="F27" s="17">
        <v>11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 t="shared" si="0"/>
        <v>11</v>
      </c>
      <c r="Q27" s="16">
        <f t="shared" si="1"/>
        <v>11</v>
      </c>
      <c r="R27" s="1"/>
      <c r="S27" s="1"/>
    </row>
    <row r="28" spans="1:19">
      <c r="A28" s="18"/>
      <c r="B28" s="15" t="s">
        <v>70</v>
      </c>
      <c r="C28" s="15" t="s">
        <v>25</v>
      </c>
      <c r="D28" s="17">
        <v>3</v>
      </c>
      <c r="E28" s="17">
        <v>2</v>
      </c>
      <c r="F28" s="17">
        <v>5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2">
        <f t="shared" si="0"/>
        <v>10</v>
      </c>
      <c r="Q28" s="16">
        <f t="shared" si="1"/>
        <v>10</v>
      </c>
      <c r="R28" s="1"/>
      <c r="S28" s="1"/>
    </row>
    <row r="29" spans="1:19">
      <c r="A29" s="18"/>
      <c r="B29" s="15" t="s">
        <v>71</v>
      </c>
      <c r="C29" s="15" t="s">
        <v>72</v>
      </c>
      <c r="D29" s="17">
        <v>5</v>
      </c>
      <c r="E29" s="17">
        <v>4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9</v>
      </c>
      <c r="Q29" s="16">
        <f t="shared" si="1"/>
        <v>9</v>
      </c>
      <c r="R29" s="1"/>
      <c r="S29" s="1"/>
    </row>
    <row r="30" spans="1:19">
      <c r="A30" s="18"/>
      <c r="B30" s="15" t="s">
        <v>65</v>
      </c>
      <c r="C30" s="15" t="s">
        <v>66</v>
      </c>
      <c r="D30" s="17">
        <v>3</v>
      </c>
      <c r="E30" s="17">
        <v>0</v>
      </c>
      <c r="F30" s="17">
        <v>4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7</v>
      </c>
      <c r="Q30" s="16">
        <f t="shared" si="1"/>
        <v>7</v>
      </c>
      <c r="R30" s="1"/>
      <c r="S30" s="1"/>
    </row>
    <row r="31" spans="1:19">
      <c r="A31" s="18"/>
      <c r="B31" s="15" t="s">
        <v>156</v>
      </c>
      <c r="C31" s="15" t="s">
        <v>157</v>
      </c>
      <c r="D31" s="17">
        <v>0</v>
      </c>
      <c r="E31" s="17">
        <v>5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 t="shared" si="0"/>
        <v>5</v>
      </c>
      <c r="Q31" s="16">
        <f t="shared" si="1"/>
        <v>5</v>
      </c>
      <c r="R31" s="1"/>
      <c r="S31" s="1"/>
    </row>
    <row r="32" spans="1:19">
      <c r="A32" s="18"/>
      <c r="B32" s="15" t="s">
        <v>68</v>
      </c>
      <c r="C32" s="15" t="s">
        <v>69</v>
      </c>
      <c r="D32" s="17">
        <v>5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5</v>
      </c>
      <c r="Q32" s="16">
        <f t="shared" si="1"/>
        <v>5</v>
      </c>
      <c r="R32" s="1"/>
      <c r="S32" s="1"/>
    </row>
    <row r="33" spans="1:19">
      <c r="A33" s="18"/>
      <c r="B33" s="15" t="s">
        <v>62</v>
      </c>
      <c r="C33" s="15" t="s">
        <v>33</v>
      </c>
      <c r="D33" s="17">
        <v>1</v>
      </c>
      <c r="E33" s="17">
        <v>1</v>
      </c>
      <c r="F33" s="17">
        <v>3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2">
        <f t="shared" si="0"/>
        <v>5</v>
      </c>
      <c r="Q33" s="16">
        <f t="shared" si="1"/>
        <v>5</v>
      </c>
      <c r="R33" s="1"/>
      <c r="S33" s="1"/>
    </row>
    <row r="34" spans="1:19">
      <c r="A34" s="18"/>
      <c r="B34" s="15" t="s">
        <v>58</v>
      </c>
      <c r="C34" s="15" t="s">
        <v>91</v>
      </c>
      <c r="D34" s="17">
        <v>0</v>
      </c>
      <c r="E34" s="17">
        <v>0</v>
      </c>
      <c r="F34" s="17">
        <v>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5</v>
      </c>
      <c r="Q34" s="16">
        <f t="shared" si="1"/>
        <v>5</v>
      </c>
      <c r="R34" s="1"/>
      <c r="S34" s="1"/>
    </row>
    <row r="35" spans="1:19">
      <c r="A35" s="18"/>
      <c r="B35" s="26" t="s">
        <v>194</v>
      </c>
      <c r="C35" s="26" t="s">
        <v>195</v>
      </c>
      <c r="D35" s="24">
        <v>0</v>
      </c>
      <c r="E35" s="24">
        <v>0</v>
      </c>
      <c r="F35" s="24">
        <v>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12">
        <f t="shared" si="0"/>
        <v>4</v>
      </c>
      <c r="Q35" s="16">
        <f t="shared" si="1"/>
        <v>4</v>
      </c>
      <c r="R35" s="1"/>
      <c r="S35" s="1"/>
    </row>
    <row r="36" spans="1:19">
      <c r="A36" s="18"/>
      <c r="B36" s="15" t="s">
        <v>67</v>
      </c>
      <c r="C36" s="15" t="s">
        <v>57</v>
      </c>
      <c r="D36" s="17">
        <v>2</v>
      </c>
      <c r="E36" s="17">
        <v>1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 t="shared" si="0"/>
        <v>3</v>
      </c>
      <c r="Q36" s="16">
        <f t="shared" si="1"/>
        <v>3</v>
      </c>
      <c r="R36" s="1"/>
      <c r="S36" s="1"/>
    </row>
    <row r="37" spans="1:19">
      <c r="A37" s="18"/>
      <c r="B37" s="15" t="s">
        <v>60</v>
      </c>
      <c r="C37" s="15" t="s">
        <v>61</v>
      </c>
      <c r="D37" s="17">
        <v>1</v>
      </c>
      <c r="E37" s="17">
        <v>0</v>
      </c>
      <c r="F37" s="17">
        <v>2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 t="shared" si="0"/>
        <v>3</v>
      </c>
      <c r="Q37" s="16">
        <f t="shared" si="1"/>
        <v>3</v>
      </c>
      <c r="R37" s="1"/>
      <c r="S37" s="1"/>
    </row>
    <row r="38" spans="1:19">
      <c r="A38" s="18"/>
      <c r="B38" s="26" t="s">
        <v>190</v>
      </c>
      <c r="C38" s="26" t="s">
        <v>191</v>
      </c>
      <c r="D38" s="24">
        <v>0</v>
      </c>
      <c r="E38" s="24">
        <v>0</v>
      </c>
      <c r="F38" s="24">
        <v>3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 t="shared" si="0"/>
        <v>3</v>
      </c>
      <c r="Q38" s="16">
        <f t="shared" si="1"/>
        <v>3</v>
      </c>
      <c r="R38" s="1"/>
      <c r="S38" s="1"/>
    </row>
    <row r="39" spans="1:19">
      <c r="A39" s="18"/>
      <c r="B39" s="26" t="s">
        <v>196</v>
      </c>
      <c r="C39" s="26" t="s">
        <v>197</v>
      </c>
      <c r="D39" s="24">
        <v>0</v>
      </c>
      <c r="E39" s="24">
        <v>0</v>
      </c>
      <c r="F39" s="24">
        <v>3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 t="shared" si="0"/>
        <v>3</v>
      </c>
      <c r="Q39" s="16">
        <f t="shared" si="1"/>
        <v>3</v>
      </c>
      <c r="R39" s="1"/>
      <c r="S39" s="1"/>
    </row>
    <row r="40" spans="1:19">
      <c r="A40" s="18"/>
      <c r="B40" s="26" t="s">
        <v>58</v>
      </c>
      <c r="C40" s="26" t="s">
        <v>200</v>
      </c>
      <c r="D40" s="5">
        <v>0</v>
      </c>
      <c r="E40" s="5">
        <v>0</v>
      </c>
      <c r="F40" s="27">
        <v>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12">
        <f t="shared" si="0"/>
        <v>2</v>
      </c>
      <c r="Q40" s="16">
        <f t="shared" si="1"/>
        <v>2</v>
      </c>
      <c r="R40" s="1"/>
      <c r="S40" s="1"/>
    </row>
    <row r="41" spans="1:19">
      <c r="A41" s="18"/>
      <c r="B41" s="26" t="s">
        <v>188</v>
      </c>
      <c r="C41" s="26" t="s">
        <v>189</v>
      </c>
      <c r="D41" s="24">
        <v>0</v>
      </c>
      <c r="E41" s="24">
        <v>0</v>
      </c>
      <c r="F41" s="24">
        <v>1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 t="shared" si="0"/>
        <v>1</v>
      </c>
      <c r="Q41" s="16">
        <f t="shared" si="1"/>
        <v>1</v>
      </c>
      <c r="R41" s="1"/>
      <c r="S41" s="1"/>
    </row>
    <row r="42" spans="1:19">
      <c r="A42" s="18"/>
      <c r="B42" s="26" t="s">
        <v>192</v>
      </c>
      <c r="C42" s="26" t="s">
        <v>193</v>
      </c>
      <c r="D42" s="24">
        <v>0</v>
      </c>
      <c r="E42" s="24">
        <v>0</v>
      </c>
      <c r="F42" s="24">
        <v>1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12">
        <f t="shared" si="0"/>
        <v>1</v>
      </c>
      <c r="Q42" s="16">
        <f t="shared" si="1"/>
        <v>1</v>
      </c>
      <c r="R42" s="1"/>
      <c r="S42" s="1"/>
    </row>
    <row r="43" spans="1:19">
      <c r="A43" s="18"/>
      <c r="B43" s="26" t="s">
        <v>198</v>
      </c>
      <c r="C43" s="26" t="s">
        <v>199</v>
      </c>
      <c r="D43" s="25">
        <v>0</v>
      </c>
      <c r="E43" s="25">
        <v>0</v>
      </c>
      <c r="F43" s="28">
        <v>1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12">
        <f t="shared" si="0"/>
        <v>1</v>
      </c>
      <c r="Q43" s="16">
        <f t="shared" si="1"/>
        <v>1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 t="shared" si="0"/>
        <v>0</v>
      </c>
      <c r="Q44" s="16">
        <f t="shared" si="1"/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 t="shared" si="0"/>
        <v>0</v>
      </c>
      <c r="Q45" s="16">
        <f t="shared" si="1"/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 t="shared" si="0"/>
        <v>0</v>
      </c>
      <c r="Q46" s="16">
        <f t="shared" ref="Q46:Q62" si="2"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 t="shared" si="0"/>
        <v>0</v>
      </c>
      <c r="Q47" s="16">
        <f t="shared" si="2"/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 t="shared" si="0"/>
        <v>0</v>
      </c>
      <c r="Q48" s="16">
        <f t="shared" si="2"/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 t="shared" si="0"/>
        <v>0</v>
      </c>
      <c r="Q49" s="16">
        <f t="shared" si="2"/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 t="shared" si="0"/>
        <v>0</v>
      </c>
      <c r="Q50" s="16">
        <f t="shared" si="2"/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 t="shared" si="0"/>
        <v>0</v>
      </c>
      <c r="Q51" s="16">
        <f t="shared" si="2"/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 t="shared" si="0"/>
        <v>0</v>
      </c>
      <c r="Q52" s="16">
        <f t="shared" si="2"/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 t="shared" si="0"/>
        <v>0</v>
      </c>
      <c r="Q53" s="16">
        <f t="shared" si="2"/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 t="shared" si="0"/>
        <v>0</v>
      </c>
      <c r="Q54" s="16">
        <f t="shared" si="2"/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 t="shared" si="0"/>
        <v>0</v>
      </c>
      <c r="Q55" s="16">
        <f t="shared" si="2"/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 t="shared" si="0"/>
        <v>0</v>
      </c>
      <c r="Q56" s="16">
        <f t="shared" si="2"/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 t="shared" si="0"/>
        <v>0</v>
      </c>
      <c r="Q57" s="16">
        <f t="shared" si="2"/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 t="shared" si="0"/>
        <v>0</v>
      </c>
      <c r="Q58" s="16">
        <f t="shared" si="2"/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 t="shared" si="0"/>
        <v>0</v>
      </c>
      <c r="Q59" s="16">
        <f t="shared" si="2"/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 t="shared" si="0"/>
        <v>0</v>
      </c>
      <c r="Q60" s="16">
        <f t="shared" si="2"/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 t="shared" si="2"/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 t="shared" si="2"/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31E-6B49-41A7-A4B1-6D9D5E021B00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Q14" sqref="Q14:Q2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109</v>
      </c>
      <c r="C14" s="15" t="s">
        <v>110</v>
      </c>
      <c r="D14" s="17">
        <v>20</v>
      </c>
      <c r="E14" s="17">
        <v>18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 t="shared" ref="P14:P60" si="0">SUM(D14:O14)</f>
        <v>38</v>
      </c>
      <c r="Q14" s="16">
        <f t="shared" ref="Q14:Q45" si="1">LARGE(D14:O14,1)+LARGE(D14:O14,2)+LARGE(D14:O14,3)+LARGE(D14:O14,4)+LARGE(D14:O14,5)+LARGE(D14:O14,6)+LARGE(D14:O14,7)+LARGE(D14:O14,8)</f>
        <v>38</v>
      </c>
      <c r="R14" s="1"/>
      <c r="S14" s="1"/>
    </row>
    <row r="15" spans="1:19">
      <c r="A15" s="18"/>
      <c r="B15" s="15" t="s">
        <v>108</v>
      </c>
      <c r="C15" s="15" t="s">
        <v>31</v>
      </c>
      <c r="D15" s="17">
        <v>17</v>
      </c>
      <c r="E15" s="17">
        <v>20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 t="shared" si="0"/>
        <v>37</v>
      </c>
      <c r="Q15" s="16">
        <f t="shared" si="1"/>
        <v>37</v>
      </c>
      <c r="R15" s="1"/>
      <c r="S15" s="1"/>
    </row>
    <row r="16" spans="1:19">
      <c r="A16" s="18"/>
      <c r="B16" s="15" t="s">
        <v>121</v>
      </c>
      <c r="C16" s="15" t="s">
        <v>35</v>
      </c>
      <c r="D16" s="17">
        <v>6</v>
      </c>
      <c r="E16" s="17">
        <v>6</v>
      </c>
      <c r="F16" s="17">
        <v>8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 t="shared" si="0"/>
        <v>20</v>
      </c>
      <c r="Q16" s="16">
        <f t="shared" si="1"/>
        <v>20</v>
      </c>
      <c r="R16" s="1"/>
      <c r="S16" s="1"/>
    </row>
    <row r="17" spans="1:19">
      <c r="A17" s="18"/>
      <c r="B17" s="15" t="s">
        <v>116</v>
      </c>
      <c r="C17" s="15" t="s">
        <v>115</v>
      </c>
      <c r="D17" s="17">
        <v>7</v>
      </c>
      <c r="E17" s="17">
        <v>0</v>
      </c>
      <c r="F17" s="17">
        <v>11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 t="shared" si="0"/>
        <v>18</v>
      </c>
      <c r="Q17" s="16">
        <f t="shared" si="1"/>
        <v>18</v>
      </c>
      <c r="R17" s="1"/>
      <c r="S17" s="1"/>
    </row>
    <row r="18" spans="1:19">
      <c r="A18" s="18"/>
      <c r="B18" s="15" t="s">
        <v>174</v>
      </c>
      <c r="C18" s="15" t="s">
        <v>153</v>
      </c>
      <c r="D18" s="17">
        <v>0</v>
      </c>
      <c r="E18" s="17">
        <v>13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2">
        <f t="shared" si="0"/>
        <v>13</v>
      </c>
      <c r="Q18" s="16">
        <f t="shared" si="1"/>
        <v>13</v>
      </c>
      <c r="R18" s="1"/>
      <c r="S18" s="1"/>
    </row>
    <row r="19" spans="1:19">
      <c r="A19" s="18"/>
      <c r="B19" s="15" t="s">
        <v>111</v>
      </c>
      <c r="C19" s="15" t="s">
        <v>112</v>
      </c>
      <c r="D19" s="17">
        <v>6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 t="shared" si="0"/>
        <v>6</v>
      </c>
      <c r="Q19" s="16">
        <f t="shared" si="1"/>
        <v>6</v>
      </c>
      <c r="R19" s="1"/>
      <c r="S19" s="1"/>
    </row>
    <row r="20" spans="1:19">
      <c r="A20" s="18"/>
      <c r="B20" s="15" t="s">
        <v>113</v>
      </c>
      <c r="C20" s="15" t="s">
        <v>114</v>
      </c>
      <c r="D20" s="17">
        <v>5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2">
        <f t="shared" si="0"/>
        <v>5</v>
      </c>
      <c r="Q20" s="16">
        <f t="shared" si="1"/>
        <v>5</v>
      </c>
      <c r="R20" s="1"/>
      <c r="S20" s="1"/>
    </row>
    <row r="21" spans="1:19">
      <c r="A21" s="18"/>
      <c r="B21" s="15" t="s">
        <v>117</v>
      </c>
      <c r="C21" s="15" t="s">
        <v>40</v>
      </c>
      <c r="D21" s="17">
        <v>5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 t="shared" si="0"/>
        <v>5</v>
      </c>
      <c r="Q21" s="16">
        <f t="shared" si="1"/>
        <v>5</v>
      </c>
      <c r="R21" s="1"/>
      <c r="S21" s="1"/>
    </row>
    <row r="22" spans="1:19">
      <c r="A22" s="18"/>
      <c r="B22" s="15" t="s">
        <v>118</v>
      </c>
      <c r="C22" s="15" t="s">
        <v>119</v>
      </c>
      <c r="D22" s="17">
        <v>3</v>
      </c>
      <c r="E22" s="17">
        <v>0</v>
      </c>
      <c r="F22" s="17">
        <v>1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 t="shared" si="0"/>
        <v>4</v>
      </c>
      <c r="Q22" s="16">
        <f t="shared" si="1"/>
        <v>4</v>
      </c>
      <c r="R22" s="1"/>
      <c r="S22" s="1"/>
    </row>
    <row r="23" spans="1:19">
      <c r="A23" s="18"/>
      <c r="B23" s="15" t="s">
        <v>45</v>
      </c>
      <c r="C23" s="15" t="s">
        <v>120</v>
      </c>
      <c r="D23" s="17">
        <v>2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2</v>
      </c>
      <c r="Q23" s="16">
        <f t="shared" si="1"/>
        <v>2</v>
      </c>
      <c r="R23" s="1"/>
      <c r="S23" s="1"/>
    </row>
    <row r="24" spans="1:19">
      <c r="A24" s="18"/>
      <c r="B24" s="15" t="s">
        <v>175</v>
      </c>
      <c r="C24" s="15" t="s">
        <v>139</v>
      </c>
      <c r="D24" s="17">
        <v>0</v>
      </c>
      <c r="E24" s="17">
        <v>1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 t="shared" si="0"/>
        <v>1</v>
      </c>
      <c r="Q24" s="16">
        <f t="shared" si="1"/>
        <v>1</v>
      </c>
      <c r="R24" s="1"/>
      <c r="S24" s="1"/>
    </row>
    <row r="25" spans="1:19">
      <c r="A25" s="18"/>
      <c r="B25" s="15" t="s">
        <v>201</v>
      </c>
      <c r="C25" s="15" t="s">
        <v>202</v>
      </c>
      <c r="D25" s="17">
        <v>0</v>
      </c>
      <c r="E25" s="17">
        <v>0</v>
      </c>
      <c r="F25" s="17">
        <v>1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1</v>
      </c>
      <c r="Q25" s="16">
        <f t="shared" si="1"/>
        <v>1</v>
      </c>
      <c r="R25" s="1"/>
      <c r="S25" s="1"/>
    </row>
    <row r="26" spans="1:19">
      <c r="A26" s="18"/>
      <c r="B26" s="15" t="s">
        <v>203</v>
      </c>
      <c r="C26" s="15" t="s">
        <v>204</v>
      </c>
      <c r="D26" s="17">
        <v>0</v>
      </c>
      <c r="E26" s="17">
        <v>0</v>
      </c>
      <c r="F26" s="17">
        <v>1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 t="shared" si="0"/>
        <v>1</v>
      </c>
      <c r="Q26" s="16">
        <f t="shared" si="1"/>
        <v>1</v>
      </c>
      <c r="R26" s="1"/>
      <c r="S26" s="1"/>
    </row>
    <row r="27" spans="1:19">
      <c r="A27" s="18"/>
      <c r="B27" s="15" t="s">
        <v>32</v>
      </c>
      <c r="C27" s="15" t="s">
        <v>33</v>
      </c>
      <c r="D27" s="17">
        <v>0</v>
      </c>
      <c r="E27" s="17">
        <v>0</v>
      </c>
      <c r="F27" s="17">
        <v>1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2">
        <f t="shared" si="0"/>
        <v>1</v>
      </c>
      <c r="Q27" s="16">
        <f t="shared" si="1"/>
        <v>1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 t="shared" si="0"/>
        <v>0</v>
      </c>
      <c r="Q28" s="16">
        <f t="shared" si="1"/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0</v>
      </c>
      <c r="Q29" s="16">
        <f t="shared" si="1"/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0</v>
      </c>
      <c r="Q30" s="16">
        <f t="shared" si="1"/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 t="shared" si="0"/>
        <v>0</v>
      </c>
      <c r="Q31" s="16">
        <f t="shared" si="1"/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0</v>
      </c>
      <c r="Q32" s="16">
        <f t="shared" si="1"/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 t="shared" si="0"/>
        <v>0</v>
      </c>
      <c r="Q33" s="16">
        <f t="shared" si="1"/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0</v>
      </c>
      <c r="Q34" s="16">
        <f t="shared" si="1"/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 t="shared" si="0"/>
        <v>0</v>
      </c>
      <c r="Q35" s="16">
        <f t="shared" si="1"/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 t="shared" si="0"/>
        <v>0</v>
      </c>
      <c r="Q36" s="16">
        <f t="shared" si="1"/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 t="shared" si="0"/>
        <v>0</v>
      </c>
      <c r="Q37" s="16">
        <f t="shared" si="1"/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 t="shared" si="0"/>
        <v>0</v>
      </c>
      <c r="Q38" s="16">
        <f t="shared" si="1"/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 t="shared" si="0"/>
        <v>0</v>
      </c>
      <c r="Q39" s="16">
        <f t="shared" si="1"/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 t="shared" si="0"/>
        <v>0</v>
      </c>
      <c r="Q40" s="16">
        <f t="shared" si="1"/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 t="shared" si="0"/>
        <v>0</v>
      </c>
      <c r="Q41" s="16">
        <f t="shared" si="1"/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 t="shared" si="0"/>
        <v>0</v>
      </c>
      <c r="Q42" s="16">
        <f t="shared" si="1"/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 t="shared" si="0"/>
        <v>0</v>
      </c>
      <c r="Q43" s="16">
        <f t="shared" si="1"/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 t="shared" si="0"/>
        <v>0</v>
      </c>
      <c r="Q44" s="16">
        <f t="shared" si="1"/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 t="shared" si="0"/>
        <v>0</v>
      </c>
      <c r="Q45" s="16">
        <f t="shared" si="1"/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 t="shared" si="0"/>
        <v>0</v>
      </c>
      <c r="Q46" s="16">
        <f t="shared" ref="Q46:Q62" si="2"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 t="shared" si="0"/>
        <v>0</v>
      </c>
      <c r="Q47" s="16">
        <f t="shared" si="2"/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 t="shared" si="0"/>
        <v>0</v>
      </c>
      <c r="Q48" s="16">
        <f t="shared" si="2"/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 t="shared" si="0"/>
        <v>0</v>
      </c>
      <c r="Q49" s="16">
        <f t="shared" si="2"/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 t="shared" si="0"/>
        <v>0</v>
      </c>
      <c r="Q50" s="16">
        <f t="shared" si="2"/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 t="shared" si="0"/>
        <v>0</v>
      </c>
      <c r="Q51" s="16">
        <f t="shared" si="2"/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 t="shared" si="0"/>
        <v>0</v>
      </c>
      <c r="Q52" s="16">
        <f t="shared" si="2"/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 t="shared" si="0"/>
        <v>0</v>
      </c>
      <c r="Q53" s="16">
        <f t="shared" si="2"/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 t="shared" si="0"/>
        <v>0</v>
      </c>
      <c r="Q54" s="16">
        <f t="shared" si="2"/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 t="shared" si="0"/>
        <v>0</v>
      </c>
      <c r="Q55" s="16">
        <f t="shared" si="2"/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 t="shared" si="0"/>
        <v>0</v>
      </c>
      <c r="Q56" s="16">
        <f t="shared" si="2"/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 t="shared" si="0"/>
        <v>0</v>
      </c>
      <c r="Q57" s="16">
        <f t="shared" si="2"/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 t="shared" si="0"/>
        <v>0</v>
      </c>
      <c r="Q58" s="16">
        <f t="shared" si="2"/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 t="shared" si="0"/>
        <v>0</v>
      </c>
      <c r="Q59" s="16">
        <f t="shared" si="2"/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 t="shared" si="0"/>
        <v>0</v>
      </c>
      <c r="Q60" s="16">
        <f t="shared" si="2"/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 t="shared" si="2"/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 t="shared" si="2"/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2B2C-897A-4CFB-B107-8904DE8907D8}">
  <sheetPr>
    <tabColor theme="5" tint="-0.249977111117893"/>
  </sheetPr>
  <dimension ref="A1:S64"/>
  <sheetViews>
    <sheetView showGridLines="0" topLeftCell="A29" zoomScale="119" zoomScaleNormal="130" zoomScaleSheetLayoutView="90" zoomScalePageLayoutView="70" workbookViewId="0">
      <selection activeCell="C44" sqref="C44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52</v>
      </c>
      <c r="C14" s="15" t="s">
        <v>80</v>
      </c>
      <c r="D14" s="17">
        <v>12</v>
      </c>
      <c r="E14" s="17">
        <v>12</v>
      </c>
      <c r="F14" s="17">
        <v>18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 t="shared" ref="P14:P60" si="0">SUM(D14:O14)</f>
        <v>42</v>
      </c>
      <c r="Q14" s="16">
        <f t="shared" ref="Q14:Q45" si="1">LARGE(D14:O14,1)+LARGE(D14:O14,2)+LARGE(D14:O14,3)+LARGE(D14:O14,4)+LARGE(D14:O14,5)+LARGE(D14:O14,6)+LARGE(D14:O14,7)+LARGE(D14:O14,8)</f>
        <v>42</v>
      </c>
      <c r="R14" s="1"/>
      <c r="S14" s="1"/>
    </row>
    <row r="15" spans="1:19">
      <c r="A15" s="18"/>
      <c r="B15" s="15" t="s">
        <v>58</v>
      </c>
      <c r="C15" s="15" t="s">
        <v>77</v>
      </c>
      <c r="D15" s="17">
        <v>20</v>
      </c>
      <c r="E15" s="17">
        <v>0</v>
      </c>
      <c r="F15" s="17">
        <v>21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 t="shared" si="0"/>
        <v>41</v>
      </c>
      <c r="Q15" s="16">
        <f t="shared" si="1"/>
        <v>41</v>
      </c>
      <c r="R15" s="1"/>
      <c r="S15" s="1"/>
    </row>
    <row r="16" spans="1:19">
      <c r="A16" s="18"/>
      <c r="B16" s="15" t="s">
        <v>63</v>
      </c>
      <c r="C16" s="15" t="s">
        <v>85</v>
      </c>
      <c r="D16" s="17">
        <v>11</v>
      </c>
      <c r="E16" s="17">
        <v>11</v>
      </c>
      <c r="F16" s="17">
        <v>11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2">
        <f t="shared" si="0"/>
        <v>33</v>
      </c>
      <c r="Q16" s="16">
        <f t="shared" si="1"/>
        <v>33</v>
      </c>
      <c r="R16" s="1"/>
      <c r="S16" s="1"/>
    </row>
    <row r="17" spans="1:19">
      <c r="A17" s="18"/>
      <c r="B17" s="15" t="s">
        <v>81</v>
      </c>
      <c r="C17" s="15" t="s">
        <v>82</v>
      </c>
      <c r="D17" s="17">
        <v>12</v>
      </c>
      <c r="E17" s="17">
        <v>0</v>
      </c>
      <c r="F17" s="17">
        <v>17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 t="shared" si="0"/>
        <v>29</v>
      </c>
      <c r="Q17" s="16">
        <f t="shared" si="1"/>
        <v>29</v>
      </c>
      <c r="R17" s="1"/>
      <c r="S17" s="1"/>
    </row>
    <row r="18" spans="1:19">
      <c r="A18" s="18"/>
      <c r="B18" s="15" t="s">
        <v>205</v>
      </c>
      <c r="C18" s="15" t="s">
        <v>206</v>
      </c>
      <c r="D18" s="17">
        <v>0</v>
      </c>
      <c r="E18" s="17">
        <v>0</v>
      </c>
      <c r="F18" s="17">
        <v>26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 t="shared" si="0"/>
        <v>26</v>
      </c>
      <c r="Q18" s="16">
        <f t="shared" si="1"/>
        <v>26</v>
      </c>
      <c r="R18" s="1"/>
      <c r="S18" s="1"/>
    </row>
    <row r="19" spans="1:19">
      <c r="A19" s="18"/>
      <c r="B19" s="15" t="s">
        <v>75</v>
      </c>
      <c r="C19" s="15" t="s">
        <v>76</v>
      </c>
      <c r="D19" s="17">
        <v>21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 t="shared" si="0"/>
        <v>21</v>
      </c>
      <c r="Q19" s="16">
        <f t="shared" si="1"/>
        <v>21</v>
      </c>
      <c r="R19" s="1"/>
      <c r="S19" s="1"/>
    </row>
    <row r="20" spans="1:19">
      <c r="A20" s="18"/>
      <c r="B20" s="15" t="s">
        <v>86</v>
      </c>
      <c r="C20" s="15" t="s">
        <v>87</v>
      </c>
      <c r="D20" s="17">
        <v>8</v>
      </c>
      <c r="E20" s="17">
        <v>7</v>
      </c>
      <c r="F20" s="17">
        <v>5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2">
        <f t="shared" si="0"/>
        <v>20</v>
      </c>
      <c r="Q20" s="16">
        <f t="shared" si="1"/>
        <v>20</v>
      </c>
      <c r="R20" s="1"/>
      <c r="S20" s="1"/>
    </row>
    <row r="21" spans="1:19">
      <c r="A21" s="18"/>
      <c r="B21" s="15" t="s">
        <v>207</v>
      </c>
      <c r="C21" s="15" t="s">
        <v>208</v>
      </c>
      <c r="D21" s="17">
        <v>0</v>
      </c>
      <c r="E21" s="17">
        <v>0</v>
      </c>
      <c r="F21" s="17">
        <v>20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 t="shared" si="0"/>
        <v>20</v>
      </c>
      <c r="Q21" s="16">
        <f t="shared" si="1"/>
        <v>20</v>
      </c>
      <c r="R21" s="1"/>
      <c r="S21" s="1"/>
    </row>
    <row r="22" spans="1:19">
      <c r="A22" s="18"/>
      <c r="B22" s="15" t="s">
        <v>83</v>
      </c>
      <c r="C22" s="15" t="s">
        <v>84</v>
      </c>
      <c r="D22" s="17">
        <v>9</v>
      </c>
      <c r="E22" s="17">
        <v>10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 t="shared" si="0"/>
        <v>19</v>
      </c>
      <c r="Q22" s="16">
        <f t="shared" si="1"/>
        <v>19</v>
      </c>
      <c r="R22" s="1"/>
      <c r="S22" s="1"/>
    </row>
    <row r="23" spans="1:19">
      <c r="A23" s="18"/>
      <c r="B23" s="15" t="s">
        <v>92</v>
      </c>
      <c r="C23" s="15" t="s">
        <v>93</v>
      </c>
      <c r="D23" s="17">
        <v>6</v>
      </c>
      <c r="E23" s="17">
        <v>7</v>
      </c>
      <c r="F23" s="17">
        <v>5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18</v>
      </c>
      <c r="Q23" s="16">
        <f t="shared" si="1"/>
        <v>18</v>
      </c>
      <c r="R23" s="1"/>
      <c r="S23" s="1"/>
    </row>
    <row r="24" spans="1:19">
      <c r="A24" s="18"/>
      <c r="B24" s="15" t="s">
        <v>78</v>
      </c>
      <c r="C24" s="15" t="s">
        <v>79</v>
      </c>
      <c r="D24" s="17">
        <v>16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 t="shared" si="0"/>
        <v>16</v>
      </c>
      <c r="Q24" s="16">
        <f t="shared" si="1"/>
        <v>16</v>
      </c>
      <c r="R24" s="1"/>
      <c r="S24" s="1"/>
    </row>
    <row r="25" spans="1:19">
      <c r="A25" s="18"/>
      <c r="B25" s="15" t="s">
        <v>209</v>
      </c>
      <c r="C25" s="15" t="s">
        <v>210</v>
      </c>
      <c r="D25" s="17">
        <v>0</v>
      </c>
      <c r="E25" s="17">
        <v>0</v>
      </c>
      <c r="F25" s="17">
        <v>15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15</v>
      </c>
      <c r="Q25" s="16">
        <f t="shared" si="1"/>
        <v>15</v>
      </c>
      <c r="R25" s="1"/>
      <c r="S25" s="1"/>
    </row>
    <row r="26" spans="1:19">
      <c r="A26" s="18"/>
      <c r="B26" s="15" t="s">
        <v>94</v>
      </c>
      <c r="C26" s="15" t="s">
        <v>57</v>
      </c>
      <c r="D26" s="17">
        <v>5</v>
      </c>
      <c r="E26" s="17">
        <v>9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2">
        <f t="shared" si="0"/>
        <v>14</v>
      </c>
      <c r="Q26" s="16">
        <f t="shared" si="1"/>
        <v>14</v>
      </c>
      <c r="R26" s="1"/>
      <c r="S26" s="1"/>
    </row>
    <row r="27" spans="1:19">
      <c r="A27" s="18"/>
      <c r="B27" s="15" t="s">
        <v>90</v>
      </c>
      <c r="C27" s="15" t="s">
        <v>91</v>
      </c>
      <c r="D27" s="17">
        <v>6</v>
      </c>
      <c r="E27" s="17">
        <v>0</v>
      </c>
      <c r="F27" s="17">
        <v>7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 t="shared" si="0"/>
        <v>13</v>
      </c>
      <c r="Q27" s="16">
        <f t="shared" si="1"/>
        <v>13</v>
      </c>
      <c r="R27" s="1"/>
      <c r="S27" s="1"/>
    </row>
    <row r="28" spans="1:19">
      <c r="A28" s="18"/>
      <c r="B28" s="15" t="s">
        <v>88</v>
      </c>
      <c r="C28" s="15" t="s">
        <v>89</v>
      </c>
      <c r="D28" s="17">
        <v>7</v>
      </c>
      <c r="E28" s="17">
        <v>5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 t="shared" si="0"/>
        <v>12</v>
      </c>
      <c r="Q28" s="16">
        <f t="shared" si="1"/>
        <v>12</v>
      </c>
      <c r="R28" s="1"/>
      <c r="S28" s="1"/>
    </row>
    <row r="29" spans="1:19">
      <c r="A29" s="18"/>
      <c r="B29" s="15" t="s">
        <v>158</v>
      </c>
      <c r="C29" s="15" t="s">
        <v>159</v>
      </c>
      <c r="D29" s="17">
        <v>0</v>
      </c>
      <c r="E29" s="17">
        <v>12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12</v>
      </c>
      <c r="Q29" s="16">
        <f t="shared" si="1"/>
        <v>12</v>
      </c>
      <c r="R29" s="1"/>
      <c r="S29" s="1"/>
    </row>
    <row r="30" spans="1:19">
      <c r="A30" s="18"/>
      <c r="B30" s="15" t="s">
        <v>160</v>
      </c>
      <c r="C30" s="15" t="s">
        <v>149</v>
      </c>
      <c r="D30" s="17">
        <v>0</v>
      </c>
      <c r="E30" s="17">
        <v>8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8</v>
      </c>
      <c r="Q30" s="16">
        <f t="shared" si="1"/>
        <v>8</v>
      </c>
      <c r="R30" s="1"/>
      <c r="S30" s="1"/>
    </row>
    <row r="31" spans="1:19">
      <c r="A31" s="18"/>
      <c r="B31" s="26" t="s">
        <v>211</v>
      </c>
      <c r="C31" s="26" t="s">
        <v>212</v>
      </c>
      <c r="D31" s="24">
        <v>0</v>
      </c>
      <c r="E31" s="24">
        <v>0</v>
      </c>
      <c r="F31" s="24">
        <v>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12">
        <f t="shared" si="0"/>
        <v>6</v>
      </c>
      <c r="Q31" s="16">
        <f t="shared" si="1"/>
        <v>6</v>
      </c>
      <c r="R31" s="1"/>
      <c r="S31" s="1"/>
    </row>
    <row r="32" spans="1:19">
      <c r="A32" s="18"/>
      <c r="B32" s="15" t="s">
        <v>95</v>
      </c>
      <c r="C32" s="15" t="s">
        <v>96</v>
      </c>
      <c r="D32" s="17">
        <v>5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5</v>
      </c>
      <c r="Q32" s="16">
        <f t="shared" si="1"/>
        <v>5</v>
      </c>
      <c r="R32" s="1"/>
      <c r="S32" s="1"/>
    </row>
    <row r="33" spans="1:19">
      <c r="A33" s="18"/>
      <c r="B33" s="26" t="s">
        <v>88</v>
      </c>
      <c r="C33" s="26" t="s">
        <v>93</v>
      </c>
      <c r="D33" s="24">
        <v>5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12">
        <f t="shared" si="0"/>
        <v>5</v>
      </c>
      <c r="Q33" s="16">
        <f t="shared" si="1"/>
        <v>5</v>
      </c>
      <c r="R33" s="1"/>
      <c r="S33" s="1"/>
    </row>
    <row r="34" spans="1:19">
      <c r="A34" s="18"/>
      <c r="B34" s="15" t="s">
        <v>161</v>
      </c>
      <c r="C34" s="15" t="s">
        <v>162</v>
      </c>
      <c r="D34" s="17">
        <v>0</v>
      </c>
      <c r="E34" s="17">
        <v>5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5</v>
      </c>
      <c r="Q34" s="16">
        <f t="shared" si="1"/>
        <v>5</v>
      </c>
      <c r="R34" s="1"/>
      <c r="S34" s="1"/>
    </row>
    <row r="35" spans="1:19">
      <c r="A35" s="18"/>
      <c r="B35" s="26" t="s">
        <v>105</v>
      </c>
      <c r="C35" s="26" t="s">
        <v>213</v>
      </c>
      <c r="D35" s="24">
        <v>0</v>
      </c>
      <c r="E35" s="24">
        <v>0</v>
      </c>
      <c r="F35" s="24">
        <v>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12">
        <f t="shared" si="0"/>
        <v>4</v>
      </c>
      <c r="Q35" s="16">
        <f t="shared" si="1"/>
        <v>4</v>
      </c>
      <c r="R35" s="1"/>
      <c r="S35" s="1"/>
    </row>
    <row r="36" spans="1:19">
      <c r="A36" s="18"/>
      <c r="B36" s="15" t="s">
        <v>97</v>
      </c>
      <c r="C36" s="15" t="s">
        <v>98</v>
      </c>
      <c r="D36" s="17">
        <v>2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 t="shared" si="0"/>
        <v>2</v>
      </c>
      <c r="Q36" s="16">
        <f t="shared" si="1"/>
        <v>2</v>
      </c>
      <c r="R36" s="1"/>
      <c r="S36" s="1"/>
    </row>
    <row r="37" spans="1:19">
      <c r="A37" s="18"/>
      <c r="B37" s="26" t="s">
        <v>163</v>
      </c>
      <c r="C37" s="26" t="s">
        <v>164</v>
      </c>
      <c r="D37" s="24">
        <v>0</v>
      </c>
      <c r="E37" s="24">
        <v>1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 t="shared" si="0"/>
        <v>1</v>
      </c>
      <c r="Q37" s="16">
        <f t="shared" si="1"/>
        <v>1</v>
      </c>
      <c r="R37" s="1"/>
      <c r="S37" s="1"/>
    </row>
    <row r="38" spans="1:19">
      <c r="A38" s="18"/>
      <c r="B38" s="15"/>
      <c r="C38" s="15"/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 t="shared" si="0"/>
        <v>0</v>
      </c>
      <c r="Q38" s="16">
        <f t="shared" si="1"/>
        <v>0</v>
      </c>
      <c r="R38" s="1"/>
      <c r="S38" s="1"/>
    </row>
    <row r="39" spans="1:19">
      <c r="A39" s="18"/>
      <c r="B39" s="15"/>
      <c r="C39" s="15"/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2">
        <f t="shared" si="0"/>
        <v>0</v>
      </c>
      <c r="Q39" s="16">
        <f t="shared" si="1"/>
        <v>0</v>
      </c>
      <c r="R39" s="1"/>
      <c r="S39" s="1"/>
    </row>
    <row r="40" spans="1:19">
      <c r="A40" s="18"/>
      <c r="B40" s="15"/>
      <c r="C40" s="15"/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 t="shared" si="0"/>
        <v>0</v>
      </c>
      <c r="Q40" s="16">
        <f t="shared" si="1"/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 t="shared" si="0"/>
        <v>0</v>
      </c>
      <c r="Q41" s="16">
        <f t="shared" si="1"/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 t="shared" si="0"/>
        <v>0</v>
      </c>
      <c r="Q42" s="16">
        <f t="shared" si="1"/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 t="shared" si="0"/>
        <v>0</v>
      </c>
      <c r="Q43" s="16">
        <f t="shared" si="1"/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 t="shared" si="0"/>
        <v>0</v>
      </c>
      <c r="Q44" s="16">
        <f t="shared" si="1"/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 t="shared" si="0"/>
        <v>0</v>
      </c>
      <c r="Q45" s="16">
        <f t="shared" si="1"/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 t="shared" si="0"/>
        <v>0</v>
      </c>
      <c r="Q46" s="16">
        <f t="shared" ref="Q46:Q62" si="2"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 t="shared" si="0"/>
        <v>0</v>
      </c>
      <c r="Q47" s="16">
        <f t="shared" si="2"/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 t="shared" si="0"/>
        <v>0</v>
      </c>
      <c r="Q48" s="16">
        <f t="shared" si="2"/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 t="shared" si="0"/>
        <v>0</v>
      </c>
      <c r="Q49" s="16">
        <f t="shared" si="2"/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 t="shared" si="0"/>
        <v>0</v>
      </c>
      <c r="Q50" s="16">
        <f t="shared" si="2"/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 t="shared" si="0"/>
        <v>0</v>
      </c>
      <c r="Q51" s="16">
        <f t="shared" si="2"/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 t="shared" si="0"/>
        <v>0</v>
      </c>
      <c r="Q52" s="16">
        <f t="shared" si="2"/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 t="shared" si="0"/>
        <v>0</v>
      </c>
      <c r="Q53" s="16">
        <f t="shared" si="2"/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 t="shared" si="0"/>
        <v>0</v>
      </c>
      <c r="Q54" s="16">
        <f t="shared" si="2"/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 t="shared" si="0"/>
        <v>0</v>
      </c>
      <c r="Q55" s="16">
        <f t="shared" si="2"/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 t="shared" si="0"/>
        <v>0</v>
      </c>
      <c r="Q56" s="16">
        <f t="shared" si="2"/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 t="shared" si="0"/>
        <v>0</v>
      </c>
      <c r="Q57" s="16">
        <f t="shared" si="2"/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 t="shared" si="0"/>
        <v>0</v>
      </c>
      <c r="Q58" s="16">
        <f t="shared" si="2"/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 t="shared" si="0"/>
        <v>0</v>
      </c>
      <c r="Q59" s="16">
        <f t="shared" si="2"/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 t="shared" si="0"/>
        <v>0</v>
      </c>
      <c r="Q60" s="16">
        <f t="shared" si="2"/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 t="shared" si="2"/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 t="shared" si="2"/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FE9-5EE3-43D9-B5F4-71AFAFE86726}">
  <sheetPr>
    <tabColor theme="5" tint="-0.249977111117893"/>
  </sheetPr>
  <dimension ref="A1:S64"/>
  <sheetViews>
    <sheetView showGridLines="0" tabSelected="1" topLeftCell="A13" zoomScale="119" zoomScaleNormal="130" zoomScaleSheetLayoutView="90" zoomScalePageLayoutView="70" workbookViewId="0">
      <selection activeCell="Q14" sqref="Q14:Q25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124</v>
      </c>
      <c r="C14" s="15" t="s">
        <v>125</v>
      </c>
      <c r="D14" s="17">
        <v>12</v>
      </c>
      <c r="E14" s="17">
        <v>0</v>
      </c>
      <c r="F14" s="17">
        <v>21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33</v>
      </c>
      <c r="Q14" s="16">
        <f>LARGE(D14:O14,1)+LARGE(D14:O14,2)+LARGE(D14:O14,3)+LARGE(D14:O14,4)+LARGE(D14:O14,5)+LARGE(D14:O14,6)+LARGE(D14:O14,7)+LARGE(D14:O14,8)</f>
        <v>33</v>
      </c>
      <c r="R14" s="1"/>
      <c r="S14" s="1"/>
    </row>
    <row r="15" spans="1:19">
      <c r="A15" s="18"/>
      <c r="B15" s="15" t="s">
        <v>132</v>
      </c>
      <c r="C15" s="15" t="s">
        <v>133</v>
      </c>
      <c r="D15" s="17">
        <v>13</v>
      </c>
      <c r="E15" s="17">
        <v>8</v>
      </c>
      <c r="F15" s="17">
        <v>8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2">
        <f>SUM(D15:O15)</f>
        <v>29</v>
      </c>
      <c r="Q15" s="16">
        <f>LARGE(D15:O15,1)+LARGE(D15:O15,2)+LARGE(D15:O15,3)+LARGE(D15:O15,4)+LARGE(D15:O15,5)+LARGE(D15:O15,6)+LARGE(D15:O15,7)+LARGE(D15:O15,8)</f>
        <v>29</v>
      </c>
      <c r="R15" s="1"/>
      <c r="S15" s="1"/>
    </row>
    <row r="16" spans="1:19">
      <c r="A16" s="18"/>
      <c r="B16" s="15" t="s">
        <v>122</v>
      </c>
      <c r="C16" s="15" t="s">
        <v>123</v>
      </c>
      <c r="D16" s="17">
        <v>21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21</v>
      </c>
      <c r="Q16" s="16">
        <f>LARGE(D16:O16,1)+LARGE(D16:O16,2)+LARGE(D16:O16,3)+LARGE(D16:O16,4)+LARGE(D16:O16,5)+LARGE(D16:O16,6)+LARGE(D16:O16,7)+LARGE(D16:O16,8)</f>
        <v>21</v>
      </c>
      <c r="R16" s="1"/>
      <c r="S16" s="1"/>
    </row>
    <row r="17" spans="1:19">
      <c r="A17" s="18"/>
      <c r="B17" s="15" t="s">
        <v>178</v>
      </c>
      <c r="C17" s="15" t="s">
        <v>177</v>
      </c>
      <c r="D17" s="17">
        <v>0</v>
      </c>
      <c r="E17" s="17">
        <v>21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21</v>
      </c>
      <c r="Q17" s="16">
        <f>LARGE(D17:O17,1)+LARGE(D17:O17,2)+LARGE(D17:O17,3)+LARGE(D17:O17,4)+LARGE(D17:O17,5)+LARGE(D17:O17,6)+LARGE(D17:O17,7)+LARGE(D17:O17,8)</f>
        <v>21</v>
      </c>
      <c r="R17" s="1"/>
      <c r="S17" s="1"/>
    </row>
    <row r="18" spans="1:19">
      <c r="A18" s="18"/>
      <c r="B18" s="15" t="s">
        <v>126</v>
      </c>
      <c r="C18" s="15" t="s">
        <v>127</v>
      </c>
      <c r="D18" s="17">
        <v>12</v>
      </c>
      <c r="E18" s="17">
        <v>8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20</v>
      </c>
      <c r="Q18" s="16">
        <f>LARGE(D18:O18,1)+LARGE(D18:O18,2)+LARGE(D18:O18,3)+LARGE(D18:O18,4)+LARGE(D18:O18,5)+LARGE(D18:O18,6)+LARGE(D18:O18,7)+LARGE(D18:O18,8)</f>
        <v>20</v>
      </c>
      <c r="R18" s="1"/>
      <c r="S18" s="1"/>
    </row>
    <row r="19" spans="1:19">
      <c r="A19" s="18"/>
      <c r="B19" s="15" t="s">
        <v>214</v>
      </c>
      <c r="C19" s="15" t="s">
        <v>204</v>
      </c>
      <c r="D19" s="17">
        <v>0</v>
      </c>
      <c r="E19" s="17">
        <v>0</v>
      </c>
      <c r="F19" s="17">
        <v>20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20</v>
      </c>
      <c r="Q19" s="16">
        <f>LARGE(D19:O19,1)+LARGE(D19:O19,2)+LARGE(D19:O19,3)+LARGE(D19:O19,4)+LARGE(D19:O19,5)+LARGE(D19:O19,6)+LARGE(D19:O19,7)+LARGE(D19:O19,8)</f>
        <v>20</v>
      </c>
      <c r="R19" s="1"/>
      <c r="S19" s="1"/>
    </row>
    <row r="20" spans="1:19">
      <c r="A20" s="18"/>
      <c r="B20" s="15" t="s">
        <v>130</v>
      </c>
      <c r="C20" s="15" t="s">
        <v>131</v>
      </c>
      <c r="D20" s="17">
        <v>8</v>
      </c>
      <c r="E20" s="17">
        <v>9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17</v>
      </c>
      <c r="Q20" s="16">
        <f>LARGE(D20:O20,1)+LARGE(D20:O20,2)+LARGE(D20:O20,3)+LARGE(D20:O20,4)+LARGE(D20:O20,5)+LARGE(D20:O20,6)+LARGE(D20:O20,7)+LARGE(D20:O20,8)</f>
        <v>17</v>
      </c>
      <c r="R20" s="1"/>
      <c r="S20" s="1"/>
    </row>
    <row r="21" spans="1:19">
      <c r="A21" s="18"/>
      <c r="B21" s="15" t="s">
        <v>176</v>
      </c>
      <c r="C21" s="15" t="s">
        <v>177</v>
      </c>
      <c r="D21" s="17">
        <v>0</v>
      </c>
      <c r="E21" s="17">
        <v>17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>SUM(D21:O21)</f>
        <v>17</v>
      </c>
      <c r="Q21" s="16">
        <f>LARGE(D21:O21,1)+LARGE(D21:O21,2)+LARGE(D21:O21,3)+LARGE(D21:O21,4)+LARGE(D21:O21,5)+LARGE(D21:O21,6)+LARGE(D21:O21,7)+LARGE(D21:O21,8)</f>
        <v>17</v>
      </c>
      <c r="R21" s="1"/>
      <c r="S21" s="1"/>
    </row>
    <row r="22" spans="1:19">
      <c r="A22" s="18"/>
      <c r="B22" s="15" t="s">
        <v>128</v>
      </c>
      <c r="C22" s="15" t="s">
        <v>129</v>
      </c>
      <c r="D22" s="17">
        <v>8</v>
      </c>
      <c r="E22" s="17">
        <v>5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13</v>
      </c>
      <c r="Q22" s="16">
        <f>LARGE(D22:O22,1)+LARGE(D22:O22,2)+LARGE(D22:O22,3)+LARGE(D22:O22,4)+LARGE(D22:O22,5)+LARGE(D22:O22,6)+LARGE(D22:O22,7)+LARGE(D22:O22,8)</f>
        <v>13</v>
      </c>
      <c r="R22" s="1"/>
      <c r="S22" s="1"/>
    </row>
    <row r="23" spans="1:19">
      <c r="A23" s="18"/>
      <c r="B23" s="15" t="s">
        <v>134</v>
      </c>
      <c r="C23" s="15" t="s">
        <v>135</v>
      </c>
      <c r="D23" s="17">
        <v>5</v>
      </c>
      <c r="E23" s="17">
        <v>5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11</v>
      </c>
      <c r="Q23" s="16">
        <f>LARGE(D23:O23,1)+LARGE(D23:O23,2)+LARGE(D23:O23,3)+LARGE(D23:O23,4)+LARGE(D23:O23,5)+LARGE(D23:O23,6)+LARGE(D23:O23,7)+LARGE(D23:O23,8)</f>
        <v>11</v>
      </c>
      <c r="R23" s="1"/>
      <c r="S23" s="1"/>
    </row>
    <row r="24" spans="1:19">
      <c r="A24" s="18"/>
      <c r="B24" s="15" t="s">
        <v>215</v>
      </c>
      <c r="C24" s="15" t="s">
        <v>216</v>
      </c>
      <c r="D24" s="17">
        <v>0</v>
      </c>
      <c r="E24" s="17">
        <v>0</v>
      </c>
      <c r="F24" s="17">
        <v>5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>SUM(D24:O24)</f>
        <v>5</v>
      </c>
      <c r="Q24" s="16">
        <f>LARGE(D24:O24,1)+LARGE(D24:O24,2)+LARGE(D24:O24,3)+LARGE(D24:O24,4)+LARGE(D24:O24,5)+LARGE(D24:O24,6)+LARGE(D24:O24,7)+LARGE(D24:O24,8)</f>
        <v>5</v>
      </c>
      <c r="R24" s="1"/>
      <c r="S24" s="1"/>
    </row>
    <row r="25" spans="1:19">
      <c r="A25" s="18"/>
      <c r="B25" s="15" t="s">
        <v>217</v>
      </c>
      <c r="C25" s="15" t="s">
        <v>218</v>
      </c>
      <c r="D25" s="17">
        <v>0</v>
      </c>
      <c r="E25" s="17">
        <v>0</v>
      </c>
      <c r="F25" s="17">
        <v>5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5</v>
      </c>
      <c r="Q25" s="16">
        <f>LARGE(D25:O25,1)+LARGE(D25:O25,2)+LARGE(D25:O25,3)+LARGE(D25:O25,4)+LARGE(D25:O25,5)+LARGE(D25:O25,6)+LARGE(D25:O25,7)+LARGE(D25:O25,8)</f>
        <v>5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0</v>
      </c>
      <c r="Q26" s="16">
        <f>LARGE(D26:O26,1)+LARGE(D26:O26,2)+LARGE(D26:O26,3)+LARGE(D26:O26,4)+LARGE(D26:O26,5)+LARGE(D26:O26,6)+LARGE(D26:O26,7)+LARGE(D26:O26,8)</f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1698-65F6-4AB0-861B-D694B69BD10D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Q14" sqref="Q14:Q29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165</v>
      </c>
      <c r="C14" s="15" t="s">
        <v>166</v>
      </c>
      <c r="D14" s="17">
        <v>0</v>
      </c>
      <c r="E14" s="17">
        <v>21</v>
      </c>
      <c r="F14" s="17">
        <v>30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51</v>
      </c>
      <c r="Q14" s="16">
        <f>LARGE(D14:O14,1)+LARGE(D14:O14,2)+LARGE(D14:O14,3)+LARGE(D14:O14,4)+LARGE(D14:O14,5)+LARGE(D14:O14,6)+LARGE(D14:O14,7)+LARGE(D14:O14,8)</f>
        <v>51</v>
      </c>
      <c r="R14" s="1"/>
      <c r="S14" s="1"/>
    </row>
    <row r="15" spans="1:19">
      <c r="A15" s="18"/>
      <c r="B15" s="15" t="s">
        <v>99</v>
      </c>
      <c r="C15" s="15" t="s">
        <v>100</v>
      </c>
      <c r="D15" s="17">
        <v>14</v>
      </c>
      <c r="E15" s="17">
        <v>15</v>
      </c>
      <c r="F15" s="17">
        <v>16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45</v>
      </c>
      <c r="Q15" s="16">
        <f>LARGE(D15:O15,1)+LARGE(D15:O15,2)+LARGE(D15:O15,3)+LARGE(D15:O15,4)+LARGE(D15:O15,5)+LARGE(D15:O15,6)+LARGE(D15:O15,7)+LARGE(D15:O15,8)</f>
        <v>45</v>
      </c>
      <c r="R15" s="1"/>
      <c r="S15" s="1"/>
    </row>
    <row r="16" spans="1:19">
      <c r="A16" s="18"/>
      <c r="B16" s="15" t="s">
        <v>172</v>
      </c>
      <c r="C16" s="15" t="s">
        <v>173</v>
      </c>
      <c r="D16" s="17">
        <v>18</v>
      </c>
      <c r="E16" s="17">
        <v>16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34</v>
      </c>
      <c r="Q16" s="16">
        <f>LARGE(D16:O16,1)+LARGE(D16:O16,2)+LARGE(D16:O16,3)+LARGE(D16:O16,4)+LARGE(D16:O16,5)+LARGE(D16:O16,6)+LARGE(D16:O16,7)+LARGE(D16:O16,8)</f>
        <v>34</v>
      </c>
      <c r="R16" s="1"/>
      <c r="S16" s="1"/>
    </row>
    <row r="17" spans="1:19">
      <c r="A17" s="18"/>
      <c r="B17" s="15" t="s">
        <v>101</v>
      </c>
      <c r="C17" s="15" t="s">
        <v>102</v>
      </c>
      <c r="D17" s="17">
        <v>16</v>
      </c>
      <c r="E17" s="17">
        <v>15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31</v>
      </c>
      <c r="Q17" s="16">
        <f>LARGE(D17:O17,1)+LARGE(D17:O17,2)+LARGE(D17:O17,3)+LARGE(D17:O17,4)+LARGE(D17:O17,5)+LARGE(D17:O17,6)+LARGE(D17:O17,7)+LARGE(D17:O17,8)</f>
        <v>31</v>
      </c>
      <c r="R17" s="1"/>
      <c r="S17" s="1"/>
    </row>
    <row r="18" spans="1:19">
      <c r="A18" s="18"/>
      <c r="B18" s="15" t="s">
        <v>220</v>
      </c>
      <c r="C18" s="15" t="s">
        <v>219</v>
      </c>
      <c r="D18" s="17">
        <v>0</v>
      </c>
      <c r="E18" s="17">
        <v>0</v>
      </c>
      <c r="F18" s="17">
        <v>28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28</v>
      </c>
      <c r="Q18" s="16">
        <f>LARGE(D18:O18,1)+LARGE(D18:O18,2)+LARGE(D18:O18,3)+LARGE(D18:O18,4)+LARGE(D18:O18,5)+LARGE(D18:O18,6)+LARGE(D18:O18,7)+LARGE(D18:O18,8)</f>
        <v>28</v>
      </c>
      <c r="R18" s="1"/>
      <c r="S18" s="1"/>
    </row>
    <row r="19" spans="1:19">
      <c r="A19" s="18"/>
      <c r="B19" s="15" t="s">
        <v>95</v>
      </c>
      <c r="C19" s="15" t="s">
        <v>167</v>
      </c>
      <c r="D19" s="17">
        <v>0</v>
      </c>
      <c r="E19" s="17">
        <v>20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20</v>
      </c>
      <c r="Q19" s="16">
        <f>LARGE(D19:O19,1)+LARGE(D19:O19,2)+LARGE(D19:O19,3)+LARGE(D19:O19,4)+LARGE(D19:O19,5)+LARGE(D19:O19,6)+LARGE(D19:O19,7)+LARGE(D19:O19,8)</f>
        <v>20</v>
      </c>
      <c r="R19" s="1"/>
      <c r="S19" s="1"/>
    </row>
    <row r="20" spans="1:19">
      <c r="A20" s="18"/>
      <c r="B20" s="15" t="s">
        <v>221</v>
      </c>
      <c r="C20" s="15" t="s">
        <v>222</v>
      </c>
      <c r="D20" s="17">
        <v>0</v>
      </c>
      <c r="E20" s="17">
        <v>0</v>
      </c>
      <c r="F20" s="17">
        <v>19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19</v>
      </c>
      <c r="Q20" s="16">
        <f>LARGE(D20:O20,1)+LARGE(D20:O20,2)+LARGE(D20:O20,3)+LARGE(D20:O20,4)+LARGE(D20:O20,5)+LARGE(D20:O20,6)+LARGE(D20:O20,7)+LARGE(D20:O20,8)</f>
        <v>19</v>
      </c>
      <c r="R20" s="1"/>
      <c r="S20" s="1"/>
    </row>
    <row r="21" spans="1:19">
      <c r="A21" s="18"/>
      <c r="B21" s="15" t="s">
        <v>103</v>
      </c>
      <c r="C21" s="15" t="s">
        <v>104</v>
      </c>
      <c r="D21" s="17">
        <v>7</v>
      </c>
      <c r="E21" s="17">
        <v>0</v>
      </c>
      <c r="F21" s="17">
        <v>11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18</v>
      </c>
      <c r="Q21" s="16">
        <f>LARGE(D21:O21,1)+LARGE(D21:O21,2)+LARGE(D21:O21,3)+LARGE(D21:O21,4)+LARGE(D21:O21,5)+LARGE(D21:O21,6)+LARGE(D21:O21,7)+LARGE(D21:O21,8)</f>
        <v>18</v>
      </c>
      <c r="R21" s="1"/>
      <c r="S21" s="1"/>
    </row>
    <row r="22" spans="1:19">
      <c r="A22" s="18"/>
      <c r="B22" s="15" t="s">
        <v>105</v>
      </c>
      <c r="C22" s="15" t="s">
        <v>106</v>
      </c>
      <c r="D22" s="17">
        <v>8</v>
      </c>
      <c r="E22" s="17">
        <v>8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16</v>
      </c>
      <c r="Q22" s="16">
        <f>LARGE(D22:O22,1)+LARGE(D22:O22,2)+LARGE(D22:O22,3)+LARGE(D22:O22,4)+LARGE(D22:O22,5)+LARGE(D22:O22,6)+LARGE(D22:O22,7)+LARGE(D22:O22,8)</f>
        <v>16</v>
      </c>
      <c r="R22" s="1"/>
      <c r="S22" s="1"/>
    </row>
    <row r="23" spans="1:19">
      <c r="A23" s="18"/>
      <c r="B23" s="15" t="s">
        <v>223</v>
      </c>
      <c r="C23" s="15" t="s">
        <v>224</v>
      </c>
      <c r="D23" s="17">
        <v>0</v>
      </c>
      <c r="E23" s="17">
        <v>0</v>
      </c>
      <c r="F23" s="17">
        <v>10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10</v>
      </c>
      <c r="Q23" s="16">
        <f>LARGE(D23:O23,1)+LARGE(D23:O23,2)+LARGE(D23:O23,3)+LARGE(D23:O23,4)+LARGE(D23:O23,5)+LARGE(D23:O23,6)+LARGE(D23:O23,7)+LARGE(D23:O23,8)</f>
        <v>10</v>
      </c>
      <c r="R23" s="1"/>
      <c r="S23" s="1"/>
    </row>
    <row r="24" spans="1:19">
      <c r="A24" s="18"/>
      <c r="B24" s="15" t="s">
        <v>101</v>
      </c>
      <c r="C24" s="15" t="s">
        <v>107</v>
      </c>
      <c r="D24" s="17">
        <v>6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6</v>
      </c>
      <c r="Q24" s="16">
        <f>LARGE(D24:O24,1)+LARGE(D24:O24,2)+LARGE(D24:O24,3)+LARGE(D24:O24,4)+LARGE(D24:O24,5)+LARGE(D24:O24,6)+LARGE(D24:O24,7)+LARGE(D24:O24,8)</f>
        <v>6</v>
      </c>
      <c r="R24" s="1"/>
      <c r="S24" s="1"/>
    </row>
    <row r="25" spans="1:19">
      <c r="A25" s="18"/>
      <c r="B25" s="15" t="s">
        <v>168</v>
      </c>
      <c r="C25" s="15" t="s">
        <v>169</v>
      </c>
      <c r="D25" s="17">
        <v>0</v>
      </c>
      <c r="E25" s="17">
        <v>6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2">
        <f>SUM(D25:O25)</f>
        <v>6</v>
      </c>
      <c r="Q25" s="16">
        <f>LARGE(D25:O25,1)+LARGE(D25:O25,2)+LARGE(D25:O25,3)+LARGE(D25:O25,4)+LARGE(D25:O25,5)+LARGE(D25:O25,6)+LARGE(D25:O25,7)+LARGE(D25:O25,8)</f>
        <v>6</v>
      </c>
      <c r="R25" s="1"/>
      <c r="S25" s="1"/>
    </row>
    <row r="26" spans="1:19">
      <c r="A26" s="18"/>
      <c r="B26" s="15" t="s">
        <v>225</v>
      </c>
      <c r="C26" s="15" t="s">
        <v>226</v>
      </c>
      <c r="D26" s="17">
        <v>0</v>
      </c>
      <c r="E26" s="17">
        <v>0</v>
      </c>
      <c r="F26" s="17">
        <v>4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2">
        <f>SUM(D26:O26)</f>
        <v>4</v>
      </c>
      <c r="Q26" s="16">
        <f>LARGE(D26:O26,1)+LARGE(D26:O26,2)+LARGE(D26:O26,3)+LARGE(D26:O26,4)+LARGE(D26:O26,5)+LARGE(D26:O26,6)+LARGE(D26:O26,7)+LARGE(D26:O26,8)</f>
        <v>4</v>
      </c>
      <c r="R26" s="1"/>
      <c r="S26" s="1"/>
    </row>
    <row r="27" spans="1:19">
      <c r="A27" s="18"/>
      <c r="B27" s="15" t="s">
        <v>97</v>
      </c>
      <c r="C27" s="15" t="s">
        <v>227</v>
      </c>
      <c r="D27" s="17">
        <v>0</v>
      </c>
      <c r="E27" s="17">
        <v>0</v>
      </c>
      <c r="F27" s="17">
        <v>4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4</v>
      </c>
      <c r="Q27" s="16">
        <f>LARGE(D27:O27,1)+LARGE(D27:O27,2)+LARGE(D27:O27,3)+LARGE(D27:O27,4)+LARGE(D27:O27,5)+LARGE(D27:O27,6)+LARGE(D27:O27,7)+LARGE(D27:O27,8)</f>
        <v>4</v>
      </c>
      <c r="R27" s="1"/>
      <c r="S27" s="1"/>
    </row>
    <row r="28" spans="1:19">
      <c r="A28" s="18"/>
      <c r="B28" s="15" t="s">
        <v>228</v>
      </c>
      <c r="C28" s="15" t="s">
        <v>229</v>
      </c>
      <c r="D28" s="17">
        <v>0</v>
      </c>
      <c r="E28" s="17">
        <v>0</v>
      </c>
      <c r="F28" s="17">
        <v>4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4</v>
      </c>
      <c r="Q28" s="16">
        <f>LARGE(D28:O28,1)+LARGE(D28:O28,2)+LARGE(D28:O28,3)+LARGE(D28:O28,4)+LARGE(D28:O28,5)+LARGE(D28:O28,6)+LARGE(D28:O28,7)+LARGE(D28:O28,8)</f>
        <v>4</v>
      </c>
      <c r="R28" s="1"/>
      <c r="S28" s="1"/>
    </row>
    <row r="29" spans="1:19">
      <c r="A29" s="18"/>
      <c r="B29" s="15" t="s">
        <v>170</v>
      </c>
      <c r="C29" s="15" t="s">
        <v>171</v>
      </c>
      <c r="D29" s="17">
        <v>0</v>
      </c>
      <c r="E29" s="17">
        <v>3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2">
        <f>SUM(D29:O29)</f>
        <v>3</v>
      </c>
      <c r="Q29" s="16">
        <f>LARGE(D29:O29,1)+LARGE(D29:O29,2)+LARGE(D29:O29,3)+LARGE(D29:O29,4)+LARGE(D29:O29,5)+LARGE(D29:O29,6)+LARGE(D29:O29,7)+LARGE(D29:O29,8)</f>
        <v>3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A518-64C4-4B40-94DF-EAA2E37BE6D5}">
  <sheetPr>
    <tabColor theme="5" tint="-0.249977111117893"/>
  </sheetPr>
  <dimension ref="A1:S64"/>
  <sheetViews>
    <sheetView showGridLines="0" topLeftCell="A12" zoomScale="119" zoomScaleNormal="130" zoomScaleSheetLayoutView="90" zoomScalePageLayoutView="70" workbookViewId="0">
      <selection activeCell="Q14" sqref="Q14:Q23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138</v>
      </c>
      <c r="C14" s="15" t="s">
        <v>139</v>
      </c>
      <c r="D14" s="17">
        <v>15</v>
      </c>
      <c r="E14" s="17">
        <v>16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31</v>
      </c>
      <c r="Q14" s="16">
        <f>LARGE(D14:O14,1)+LARGE(D14:O14,2)+LARGE(D14:O14,3)+LARGE(D14:O14,4)+LARGE(D14:O14,5)+LARGE(D14:O14,6)+LARGE(D14:O14,7)+LARGE(D14:O14,8)</f>
        <v>31</v>
      </c>
      <c r="R14" s="1"/>
      <c r="S14" s="1"/>
    </row>
    <row r="15" spans="1:19">
      <c r="A15" s="18"/>
      <c r="B15" s="15" t="s">
        <v>179</v>
      </c>
      <c r="C15" s="15" t="s">
        <v>180</v>
      </c>
      <c r="D15" s="17">
        <v>0</v>
      </c>
      <c r="E15" s="17">
        <v>12</v>
      </c>
      <c r="F15" s="17">
        <v>12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24</v>
      </c>
      <c r="Q15" s="16">
        <f>LARGE(D15:O15,1)+LARGE(D15:O15,2)+LARGE(D15:O15,3)+LARGE(D15:O15,4)+LARGE(D15:O15,5)+LARGE(D15:O15,6)+LARGE(D15:O15,7)+LARGE(D15:O15,8)</f>
        <v>24</v>
      </c>
      <c r="R15" s="1"/>
      <c r="S15" s="1"/>
    </row>
    <row r="16" spans="1:19">
      <c r="A16" s="18"/>
      <c r="B16" s="15" t="s">
        <v>143</v>
      </c>
      <c r="C16" s="15" t="s">
        <v>144</v>
      </c>
      <c r="D16" s="17">
        <v>9</v>
      </c>
      <c r="E16" s="17">
        <v>0</v>
      </c>
      <c r="F16" s="17">
        <v>11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20</v>
      </c>
      <c r="Q16" s="16">
        <f>LARGE(D16:O16,1)+LARGE(D16:O16,2)+LARGE(D16:O16,3)+LARGE(D16:O16,4)+LARGE(D16:O16,5)+LARGE(D16:O16,6)+LARGE(D16:O16,7)+LARGE(D16:O16,8)</f>
        <v>20</v>
      </c>
      <c r="R16" s="1"/>
      <c r="S16" s="1"/>
    </row>
    <row r="17" spans="1:19">
      <c r="A17" s="18"/>
      <c r="B17" s="15" t="s">
        <v>136</v>
      </c>
      <c r="C17" s="15" t="s">
        <v>137</v>
      </c>
      <c r="D17" s="17">
        <v>18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18</v>
      </c>
      <c r="Q17" s="16">
        <f>LARGE(D17:O17,1)+LARGE(D17:O17,2)+LARGE(D17:O17,3)+LARGE(D17:O17,4)+LARGE(D17:O17,5)+LARGE(D17:O17,6)+LARGE(D17:O17,7)+LARGE(D17:O17,8)</f>
        <v>18</v>
      </c>
      <c r="R17" s="1"/>
      <c r="S17" s="1"/>
    </row>
    <row r="18" spans="1:19">
      <c r="A18" s="18"/>
      <c r="B18" s="15" t="s">
        <v>230</v>
      </c>
      <c r="C18" s="15" t="s">
        <v>231</v>
      </c>
      <c r="D18" s="17">
        <v>0</v>
      </c>
      <c r="E18" s="17">
        <v>0</v>
      </c>
      <c r="F18" s="17">
        <v>13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13</v>
      </c>
      <c r="Q18" s="16">
        <f>LARGE(D18:O18,1)+LARGE(D18:O18,2)+LARGE(D18:O18,3)+LARGE(D18:O18,4)+LARGE(D18:O18,5)+LARGE(D18:O18,6)+LARGE(D18:O18,7)+LARGE(D18:O18,8)</f>
        <v>13</v>
      </c>
      <c r="R18" s="1"/>
      <c r="S18" s="1"/>
    </row>
    <row r="19" spans="1:19">
      <c r="A19" s="18"/>
      <c r="B19" s="15" t="s">
        <v>140</v>
      </c>
      <c r="C19" s="15" t="s">
        <v>141</v>
      </c>
      <c r="D19" s="17">
        <v>10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10</v>
      </c>
      <c r="Q19" s="16">
        <f>LARGE(D19:O19,1)+LARGE(D19:O19,2)+LARGE(D19:O19,3)+LARGE(D19:O19,4)+LARGE(D19:O19,5)+LARGE(D19:O19,6)+LARGE(D19:O19,7)+LARGE(D19:O19,8)</f>
        <v>10</v>
      </c>
      <c r="R19" s="1"/>
      <c r="S19" s="1"/>
    </row>
    <row r="20" spans="1:19">
      <c r="A20" s="18"/>
      <c r="B20" s="15" t="s">
        <v>181</v>
      </c>
      <c r="C20" s="15" t="s">
        <v>182</v>
      </c>
      <c r="D20" s="17">
        <v>0</v>
      </c>
      <c r="E20" s="17">
        <v>9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2">
        <f>SUM(D20:O20)</f>
        <v>9</v>
      </c>
      <c r="Q20" s="16">
        <f>LARGE(D20:O20,1)+LARGE(D20:O20,2)+LARGE(D20:O20,3)+LARGE(D20:O20,4)+LARGE(D20:O20,5)+LARGE(D20:O20,6)+LARGE(D20:O20,7)+LARGE(D20:O20,8)</f>
        <v>9</v>
      </c>
      <c r="R20" s="1"/>
      <c r="S20" s="1"/>
    </row>
    <row r="21" spans="1:19">
      <c r="A21" s="18"/>
      <c r="B21" s="15" t="s">
        <v>142</v>
      </c>
      <c r="C21" s="15" t="s">
        <v>43</v>
      </c>
      <c r="D21" s="17">
        <v>7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>SUM(D21:O21)</f>
        <v>7</v>
      </c>
      <c r="Q21" s="16">
        <f>LARGE(D21:O21,1)+LARGE(D21:O21,2)+LARGE(D21:O21,3)+LARGE(D21:O21,4)+LARGE(D21:O21,5)+LARGE(D21:O21,6)+LARGE(D21:O21,7)+LARGE(D21:O21,8)</f>
        <v>7</v>
      </c>
      <c r="R21" s="1"/>
      <c r="S21" s="1"/>
    </row>
    <row r="22" spans="1:19">
      <c r="A22" s="18"/>
      <c r="B22" s="15" t="s">
        <v>145</v>
      </c>
      <c r="C22" s="15" t="s">
        <v>146</v>
      </c>
      <c r="D22" s="17">
        <v>4</v>
      </c>
      <c r="E22" s="17">
        <v>0</v>
      </c>
      <c r="F22" s="17">
        <v>1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5</v>
      </c>
      <c r="Q22" s="16">
        <f>LARGE(D22:O22,1)+LARGE(D22:O22,2)+LARGE(D22:O22,3)+LARGE(D22:O22,4)+LARGE(D22:O22,5)+LARGE(D22:O22,6)+LARGE(D22:O22,7)+LARGE(D22:O22,8)</f>
        <v>5</v>
      </c>
      <c r="R22" s="1"/>
      <c r="S22" s="1"/>
    </row>
    <row r="23" spans="1:19">
      <c r="A23" s="18"/>
      <c r="B23" s="15" t="s">
        <v>183</v>
      </c>
      <c r="C23" s="15" t="s">
        <v>169</v>
      </c>
      <c r="D23" s="17">
        <v>0</v>
      </c>
      <c r="E23" s="17">
        <v>4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4</v>
      </c>
      <c r="Q23" s="16">
        <f>LARGE(D23:O23,1)+LARGE(D23:O23,2)+LARGE(D23:O23,3)+LARGE(D23:O23,4)+LARGE(D23:O23,5)+LARGE(D23:O23,6)+LARGE(D23:O23,7)+LARGE(D23:O23,8)</f>
        <v>4</v>
      </c>
      <c r="R23" s="1"/>
      <c r="S23" s="1"/>
    </row>
    <row r="24" spans="1:19">
      <c r="A24" s="18"/>
      <c r="B24" s="15"/>
      <c r="C24" s="15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>SUM(D24:O24)</f>
        <v>0</v>
      </c>
      <c r="Q24" s="16">
        <f>LARGE(D24:O24,1)+LARGE(D24:O24,2)+LARGE(D24:O24,3)+LARGE(D24:O24,4)+LARGE(D24:O24,5)+LARGE(D24:O24,6)+LARGE(D24:O24,7)+LARGE(D24:O24,8)</f>
        <v>0</v>
      </c>
      <c r="R24" s="1"/>
      <c r="S24" s="1"/>
    </row>
    <row r="25" spans="1:19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0</v>
      </c>
      <c r="Q25" s="16">
        <f>LARGE(D25:O25,1)+LARGE(D25:O25,2)+LARGE(D25:O25,3)+LARGE(D25:O25,4)+LARGE(D25:O25,5)+LARGE(D25:O25,6)+LARGE(D25:O25,7)+LARGE(D25:O25,8)</f>
        <v>0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0</v>
      </c>
      <c r="Q26" s="16">
        <f>LARGE(D26:O26,1)+LARGE(D26:O26,2)+LARGE(D26:O26,3)+LARGE(D26:O26,4)+LARGE(D26:O26,5)+LARGE(D26:O26,6)+LARGE(D26:O26,7)+LARGE(D26:O26,8)</f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cp:lastPrinted>2024-02-16T06:14:09Z</cp:lastPrinted>
  <dcterms:created xsi:type="dcterms:W3CDTF">2019-12-03T09:01:54Z</dcterms:created>
  <dcterms:modified xsi:type="dcterms:W3CDTF">2026-03-13T05:31:51Z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