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ink/ink3.xml" ContentType="application/inkml+xml"/>
  <Override PartName="/xl/ink/ink4.xml" ContentType="application/inkml+xml"/>
  <Override PartName="/xl/drawings/drawing3.xml" ContentType="application/vnd.openxmlformats-officedocument.drawing+xml"/>
  <Override PartName="/xl/ink/ink5.xml" ContentType="application/inkml+xml"/>
  <Override PartName="/xl/ink/ink6.xml" ContentType="application/inkml+xml"/>
  <Override PartName="/xl/drawings/drawing4.xml" ContentType="application/vnd.openxmlformats-officedocument.drawing+xml"/>
  <Override PartName="/xl/ink/ink7.xml" ContentType="application/inkml+xml"/>
  <Override PartName="/xl/ink/ink8.xml" ContentType="application/inkml+xml"/>
  <Override PartName="/xl/drawings/drawing5.xml" ContentType="application/vnd.openxmlformats-officedocument.drawing+xml"/>
  <Override PartName="/xl/ink/ink9.xml" ContentType="application/inkml+xml"/>
  <Override PartName="/xl/ink/ink10.xml" ContentType="application/inkml+xml"/>
  <Override PartName="/xl/drawings/drawing6.xml" ContentType="application/vnd.openxmlformats-officedocument.drawing+xml"/>
  <Override PartName="/xl/ink/ink11.xml" ContentType="application/inkml+xml"/>
  <Override PartName="/xl/ink/ink12.xml" ContentType="application/inkml+xml"/>
  <Override PartName="/xl/drawings/drawing7.xml" ContentType="application/vnd.openxmlformats-officedocument.drawing+xml"/>
  <Override PartName="/xl/ink/ink13.xml" ContentType="application/inkml+xml"/>
  <Override PartName="/xl/ink/ink14.xml" ContentType="application/inkml+xml"/>
  <Override PartName="/xl/drawings/drawing8.xml" ContentType="application/vnd.openxmlformats-officedocument.drawing+xml"/>
  <Override PartName="/xl/ink/ink15.xml" ContentType="application/inkml+xml"/>
  <Override PartName="/xl/ink/ink16.xml" ContentType="application/inkml+xml"/>
  <Override PartName="/xl/drawings/drawing9.xml" ContentType="application/vnd.openxmlformats-officedocument.drawing+xml"/>
  <Override PartName="/xl/ink/ink17.xml" ContentType="application/inkml+xml"/>
  <Override PartName="/xl/ink/ink18.xml" ContentType="application/inkml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tennisaust-my.sharepoint.com/personal/megan_mcdonagh_tennis_com_au/Documents/Desktop/2025 North East RMS/Pointscore/Upper/"/>
    </mc:Choice>
  </mc:AlternateContent>
  <xr:revisionPtr revIDLastSave="72" documentId="8_{35E973DA-83BB-4906-846C-A15A1070CC82}" xr6:coauthVersionLast="47" xr6:coauthVersionMax="47" xr10:uidLastSave="{75ADCCA9-B8FD-4775-A3BD-A57EA1C2257E}"/>
  <bookViews>
    <workbookView xWindow="-110" yWindow="-110" windowWidth="19420" windowHeight="11500" tabRatio="895" activeTab="8" xr2:uid="{00000000-000D-0000-FFFF-FFFF00000000}"/>
  </bookViews>
  <sheets>
    <sheet name="10U Boys" sheetId="49" r:id="rId1"/>
    <sheet name="10U Girls" sheetId="48" r:id="rId2"/>
    <sheet name="12U Boys" sheetId="47" r:id="rId3"/>
    <sheet name="12U Girls" sheetId="46" r:id="rId4"/>
    <sheet name="14U Boys" sheetId="45" r:id="rId5"/>
    <sheet name="14U Girls" sheetId="44" r:id="rId6"/>
    <sheet name="16U Boys" sheetId="43" r:id="rId7"/>
    <sheet name="16U Girls" sheetId="42" r:id="rId8"/>
    <sheet name="Open Mixed" sheetId="27" r:id="rId9"/>
  </sheets>
  <definedNames>
    <definedName name="_xlnm.Print_Area" localSheetId="0">'10U Boys'!$A$1:$N$66</definedName>
    <definedName name="_xlnm.Print_Area" localSheetId="1">'10U Girls'!$A$1:$N$65</definedName>
    <definedName name="_xlnm.Print_Area" localSheetId="2">'12U Boys'!$A$1:$N$66</definedName>
    <definedName name="_xlnm.Print_Area" localSheetId="3">'12U Girls'!$A$1:$N$66</definedName>
    <definedName name="_xlnm.Print_Area" localSheetId="4">'14U Boys'!$A$1:$N$66</definedName>
    <definedName name="_xlnm.Print_Area" localSheetId="5">'14U Girls'!$A$1:$N$66</definedName>
    <definedName name="_xlnm.Print_Area" localSheetId="6">'16U Boys'!$A$1:$N$66</definedName>
    <definedName name="_xlnm.Print_Area" localSheetId="7">'16U Girls'!$A$1:$N$66</definedName>
    <definedName name="_xlnm.Print_Area" localSheetId="8">'Open Mixed'!$A$1:$N$66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3" i="27" l="1"/>
  <c r="N16" i="27"/>
  <c r="N21" i="27"/>
  <c r="N22" i="27"/>
  <c r="N20" i="27"/>
  <c r="N14" i="27"/>
  <c r="N19" i="27"/>
  <c r="N24" i="27"/>
  <c r="N15" i="27"/>
  <c r="N62" i="49"/>
  <c r="N61" i="49"/>
  <c r="N60" i="49"/>
  <c r="N59" i="49"/>
  <c r="N58" i="49"/>
  <c r="N57" i="49"/>
  <c r="N56" i="49"/>
  <c r="N55" i="49"/>
  <c r="N54" i="49"/>
  <c r="N53" i="49"/>
  <c r="N52" i="49"/>
  <c r="N51" i="49"/>
  <c r="N50" i="49"/>
  <c r="N49" i="49"/>
  <c r="N48" i="49"/>
  <c r="N47" i="49"/>
  <c r="N46" i="49"/>
  <c r="N45" i="49"/>
  <c r="N44" i="49"/>
  <c r="N43" i="49"/>
  <c r="N42" i="49"/>
  <c r="N41" i="49"/>
  <c r="N40" i="49"/>
  <c r="N39" i="49"/>
  <c r="N38" i="49"/>
  <c r="N37" i="49"/>
  <c r="N36" i="49"/>
  <c r="N35" i="49"/>
  <c r="N34" i="49"/>
  <c r="N33" i="49"/>
  <c r="N32" i="49"/>
  <c r="N31" i="49"/>
  <c r="N30" i="49"/>
  <c r="N29" i="49"/>
  <c r="N28" i="49"/>
  <c r="N27" i="49"/>
  <c r="N26" i="49"/>
  <c r="N25" i="49"/>
  <c r="N24" i="49"/>
  <c r="N23" i="49"/>
  <c r="N16" i="49"/>
  <c r="N22" i="49"/>
  <c r="N19" i="49"/>
  <c r="N21" i="49"/>
  <c r="N17" i="49"/>
  <c r="N20" i="49"/>
  <c r="N18" i="49"/>
  <c r="N15" i="49"/>
  <c r="N14" i="49"/>
  <c r="N61" i="48"/>
  <c r="N60" i="48"/>
  <c r="N59" i="48"/>
  <c r="N58" i="48"/>
  <c r="N57" i="48"/>
  <c r="N56" i="48"/>
  <c r="N55" i="48"/>
  <c r="N54" i="48"/>
  <c r="N53" i="48"/>
  <c r="N52" i="48"/>
  <c r="N51" i="48"/>
  <c r="N50" i="48"/>
  <c r="N49" i="48"/>
  <c r="N48" i="48"/>
  <c r="N47" i="48"/>
  <c r="N46" i="48"/>
  <c r="N45" i="48"/>
  <c r="N44" i="48"/>
  <c r="N43" i="48"/>
  <c r="N42" i="48"/>
  <c r="N41" i="48"/>
  <c r="N40" i="48"/>
  <c r="N39" i="48"/>
  <c r="N38" i="48"/>
  <c r="N37" i="48"/>
  <c r="N36" i="48"/>
  <c r="N35" i="48"/>
  <c r="N34" i="48"/>
  <c r="N33" i="48"/>
  <c r="N32" i="48"/>
  <c r="N31" i="48"/>
  <c r="N30" i="48"/>
  <c r="N29" i="48"/>
  <c r="N28" i="48"/>
  <c r="N27" i="48"/>
  <c r="N26" i="48"/>
  <c r="N25" i="48"/>
  <c r="N24" i="48"/>
  <c r="N23" i="48"/>
  <c r="N22" i="48"/>
  <c r="N21" i="48"/>
  <c r="N20" i="48"/>
  <c r="N19" i="48"/>
  <c r="N14" i="48"/>
  <c r="N17" i="48"/>
  <c r="N16" i="48"/>
  <c r="N18" i="48"/>
  <c r="N15" i="48"/>
  <c r="N62" i="47"/>
  <c r="N61" i="47"/>
  <c r="N60" i="47"/>
  <c r="N59" i="47"/>
  <c r="N58" i="47"/>
  <c r="N57" i="47"/>
  <c r="N56" i="47"/>
  <c r="N55" i="47"/>
  <c r="N54" i="47"/>
  <c r="N53" i="47"/>
  <c r="N52" i="47"/>
  <c r="N51" i="47"/>
  <c r="N50" i="47"/>
  <c r="N49" i="47"/>
  <c r="N48" i="47"/>
  <c r="N47" i="47"/>
  <c r="N46" i="47"/>
  <c r="N45" i="47"/>
  <c r="N44" i="47"/>
  <c r="N43" i="47"/>
  <c r="N42" i="47"/>
  <c r="N41" i="47"/>
  <c r="N40" i="47"/>
  <c r="N39" i="47"/>
  <c r="N38" i="47"/>
  <c r="N37" i="47"/>
  <c r="N36" i="47"/>
  <c r="N35" i="47"/>
  <c r="N34" i="47"/>
  <c r="N33" i="47"/>
  <c r="N32" i="47"/>
  <c r="N26" i="47"/>
  <c r="N30" i="47"/>
  <c r="N21" i="47"/>
  <c r="N22" i="47"/>
  <c r="N23" i="47"/>
  <c r="N19" i="47"/>
  <c r="N17" i="47"/>
  <c r="N27" i="47"/>
  <c r="N20" i="47"/>
  <c r="N28" i="47"/>
  <c r="N25" i="47"/>
  <c r="N31" i="47"/>
  <c r="N24" i="47"/>
  <c r="N29" i="47"/>
  <c r="N15" i="47"/>
  <c r="N18" i="47"/>
  <c r="N16" i="47"/>
  <c r="N14" i="47"/>
  <c r="N62" i="46"/>
  <c r="N61" i="46"/>
  <c r="N60" i="46"/>
  <c r="N59" i="46"/>
  <c r="N58" i="46"/>
  <c r="N57" i="46"/>
  <c r="N56" i="46"/>
  <c r="N55" i="46"/>
  <c r="N54" i="46"/>
  <c r="N53" i="46"/>
  <c r="N52" i="46"/>
  <c r="N51" i="46"/>
  <c r="N50" i="46"/>
  <c r="N49" i="46"/>
  <c r="N48" i="46"/>
  <c r="N47" i="46"/>
  <c r="N46" i="46"/>
  <c r="N45" i="46"/>
  <c r="N44" i="46"/>
  <c r="N43" i="46"/>
  <c r="N42" i="46"/>
  <c r="N41" i="46"/>
  <c r="N40" i="46"/>
  <c r="N39" i="46"/>
  <c r="N38" i="46"/>
  <c r="N37" i="46"/>
  <c r="N36" i="46"/>
  <c r="N35" i="46"/>
  <c r="N34" i="46"/>
  <c r="N33" i="46"/>
  <c r="N32" i="46"/>
  <c r="N31" i="46"/>
  <c r="N30" i="46"/>
  <c r="N29" i="46"/>
  <c r="N28" i="46"/>
  <c r="N27" i="46"/>
  <c r="N26" i="46"/>
  <c r="N25" i="46"/>
  <c r="N24" i="46"/>
  <c r="N19" i="46"/>
  <c r="N22" i="46"/>
  <c r="N21" i="46"/>
  <c r="N20" i="46"/>
  <c r="N23" i="46"/>
  <c r="N15" i="46"/>
  <c r="N17" i="46"/>
  <c r="N16" i="46"/>
  <c r="N14" i="46"/>
  <c r="N18" i="46"/>
  <c r="N62" i="45"/>
  <c r="N61" i="45"/>
  <c r="N60" i="45"/>
  <c r="N59" i="45"/>
  <c r="N58" i="45"/>
  <c r="N57" i="45"/>
  <c r="N56" i="45"/>
  <c r="N55" i="45"/>
  <c r="N54" i="45"/>
  <c r="N53" i="45"/>
  <c r="N52" i="45"/>
  <c r="N51" i="45"/>
  <c r="N50" i="45"/>
  <c r="N49" i="45"/>
  <c r="N48" i="45"/>
  <c r="N47" i="45"/>
  <c r="N46" i="45"/>
  <c r="N45" i="45"/>
  <c r="N44" i="45"/>
  <c r="N43" i="45"/>
  <c r="N42" i="45"/>
  <c r="N41" i="45"/>
  <c r="N40" i="45"/>
  <c r="N39" i="45"/>
  <c r="N38" i="45"/>
  <c r="N37" i="45"/>
  <c r="N36" i="45"/>
  <c r="N35" i="45"/>
  <c r="N20" i="45"/>
  <c r="N31" i="45"/>
  <c r="N24" i="45"/>
  <c r="N34" i="45"/>
  <c r="N22" i="45"/>
  <c r="N33" i="45"/>
  <c r="N23" i="45"/>
  <c r="N25" i="45"/>
  <c r="N28" i="45"/>
  <c r="N30" i="45"/>
  <c r="N19" i="45"/>
  <c r="N32" i="45"/>
  <c r="N27" i="45"/>
  <c r="N29" i="45"/>
  <c r="N26" i="45"/>
  <c r="N16" i="45"/>
  <c r="N17" i="45"/>
  <c r="N21" i="45"/>
  <c r="N14" i="45"/>
  <c r="N15" i="45"/>
  <c r="N18" i="45"/>
  <c r="N62" i="44"/>
  <c r="N61" i="44"/>
  <c r="N60" i="44"/>
  <c r="N59" i="44"/>
  <c r="N58" i="44"/>
  <c r="N57" i="44"/>
  <c r="N56" i="44"/>
  <c r="N55" i="44"/>
  <c r="N54" i="44"/>
  <c r="N53" i="44"/>
  <c r="N52" i="44"/>
  <c r="N51" i="44"/>
  <c r="N50" i="44"/>
  <c r="N49" i="44"/>
  <c r="N48" i="44"/>
  <c r="N47" i="44"/>
  <c r="N46" i="44"/>
  <c r="N45" i="44"/>
  <c r="N44" i="44"/>
  <c r="N43" i="44"/>
  <c r="N42" i="44"/>
  <c r="N41" i="44"/>
  <c r="N40" i="44"/>
  <c r="N39" i="44"/>
  <c r="N38" i="44"/>
  <c r="N37" i="44"/>
  <c r="N36" i="44"/>
  <c r="N35" i="44"/>
  <c r="N34" i="44"/>
  <c r="N33" i="44"/>
  <c r="N32" i="44"/>
  <c r="N31" i="44"/>
  <c r="N30" i="44"/>
  <c r="N29" i="44"/>
  <c r="N28" i="44"/>
  <c r="N27" i="44"/>
  <c r="N26" i="44"/>
  <c r="N25" i="44"/>
  <c r="N24" i="44"/>
  <c r="N23" i="44"/>
  <c r="N22" i="44"/>
  <c r="N21" i="44"/>
  <c r="N19" i="44"/>
  <c r="N17" i="44"/>
  <c r="N15" i="44"/>
  <c r="N18" i="44"/>
  <c r="N20" i="44"/>
  <c r="N14" i="44"/>
  <c r="N16" i="44"/>
  <c r="N62" i="43"/>
  <c r="N61" i="43"/>
  <c r="N60" i="43"/>
  <c r="N59" i="43"/>
  <c r="N58" i="43"/>
  <c r="N57" i="43"/>
  <c r="N56" i="43"/>
  <c r="N55" i="43"/>
  <c r="N54" i="43"/>
  <c r="N53" i="43"/>
  <c r="N52" i="43"/>
  <c r="N51" i="43"/>
  <c r="N50" i="43"/>
  <c r="N49" i="43"/>
  <c r="N48" i="43"/>
  <c r="N47" i="43"/>
  <c r="N46" i="43"/>
  <c r="N45" i="43"/>
  <c r="N44" i="43"/>
  <c r="N43" i="43"/>
  <c r="N42" i="43"/>
  <c r="N41" i="43"/>
  <c r="N40" i="43"/>
  <c r="N39" i="43"/>
  <c r="N38" i="43"/>
  <c r="N37" i="43"/>
  <c r="N36" i="43"/>
  <c r="N35" i="43"/>
  <c r="N34" i="43"/>
  <c r="N33" i="43"/>
  <c r="N32" i="43"/>
  <c r="N31" i="43"/>
  <c r="N30" i="43"/>
  <c r="N29" i="43"/>
  <c r="N28" i="43"/>
  <c r="N27" i="43"/>
  <c r="N26" i="43"/>
  <c r="N25" i="43"/>
  <c r="N24" i="43"/>
  <c r="N16" i="43"/>
  <c r="N19" i="43"/>
  <c r="N15" i="43"/>
  <c r="N17" i="43"/>
  <c r="N23" i="43"/>
  <c r="N22" i="43"/>
  <c r="N14" i="43"/>
  <c r="N21" i="43"/>
  <c r="N20" i="43"/>
  <c r="N18" i="43"/>
  <c r="N62" i="42"/>
  <c r="N61" i="42"/>
  <c r="N60" i="42"/>
  <c r="N59" i="42"/>
  <c r="N58" i="42"/>
  <c r="N57" i="42"/>
  <c r="N56" i="42"/>
  <c r="N55" i="42"/>
  <c r="N54" i="42"/>
  <c r="N53" i="42"/>
  <c r="N52" i="42"/>
  <c r="N51" i="42"/>
  <c r="N50" i="42"/>
  <c r="N49" i="42"/>
  <c r="N48" i="42"/>
  <c r="N47" i="42"/>
  <c r="N46" i="42"/>
  <c r="N45" i="42"/>
  <c r="N44" i="42"/>
  <c r="N43" i="42"/>
  <c r="N42" i="42"/>
  <c r="N41" i="42"/>
  <c r="N40" i="42"/>
  <c r="N39" i="42"/>
  <c r="N38" i="42"/>
  <c r="N37" i="42"/>
  <c r="N36" i="42"/>
  <c r="N35" i="42"/>
  <c r="N34" i="42"/>
  <c r="N33" i="42"/>
  <c r="N32" i="42"/>
  <c r="N31" i="42"/>
  <c r="N30" i="42"/>
  <c r="N29" i="42"/>
  <c r="N28" i="42"/>
  <c r="N27" i="42"/>
  <c r="N26" i="42"/>
  <c r="N25" i="42"/>
  <c r="N24" i="42"/>
  <c r="N23" i="42"/>
  <c r="N22" i="42"/>
  <c r="N21" i="42"/>
  <c r="N20" i="42"/>
  <c r="N19" i="42"/>
  <c r="N18" i="42"/>
  <c r="N17" i="42"/>
  <c r="N15" i="42"/>
  <c r="N14" i="42"/>
  <c r="N16" i="42"/>
  <c r="N31" i="27" l="1"/>
  <c r="N37" i="27"/>
  <c r="N38" i="27"/>
  <c r="N39" i="27"/>
  <c r="N40" i="27"/>
  <c r="N41" i="27"/>
  <c r="N42" i="27"/>
  <c r="N43" i="27"/>
  <c r="N44" i="27"/>
  <c r="N45" i="27"/>
  <c r="N46" i="27"/>
  <c r="N47" i="27"/>
  <c r="N48" i="27"/>
  <c r="N49" i="27"/>
  <c r="N50" i="27"/>
  <c r="N51" i="27"/>
  <c r="N52" i="27"/>
  <c r="N53" i="27"/>
  <c r="N54" i="27"/>
  <c r="N55" i="27"/>
  <c r="N56" i="27"/>
  <c r="N57" i="27"/>
  <c r="N58" i="27"/>
  <c r="N59" i="27"/>
  <c r="N60" i="27"/>
  <c r="N25" i="27"/>
  <c r="N27" i="27"/>
  <c r="N17" i="27"/>
  <c r="N32" i="27"/>
  <c r="N28" i="27"/>
  <c r="N33" i="27"/>
  <c r="N30" i="27"/>
  <c r="N29" i="27"/>
  <c r="N34" i="27"/>
  <c r="N18" i="27" l="1"/>
  <c r="N36" i="27"/>
  <c r="N26" i="27"/>
  <c r="N35" i="27"/>
  <c r="N62" i="27" l="1"/>
  <c r="N61" i="27"/>
</calcChain>
</file>

<file path=xl/sharedStrings.xml><?xml version="1.0" encoding="utf-8"?>
<sst xmlns="http://schemas.openxmlformats.org/spreadsheetml/2006/main" count="335" uniqueCount="203">
  <si>
    <t>First Name</t>
  </si>
  <si>
    <t>Last Name</t>
  </si>
  <si>
    <t>Total</t>
  </si>
  <si>
    <t>Sawtell  (combined)</t>
  </si>
  <si>
    <t>Lismore #1</t>
  </si>
  <si>
    <t>Tweed Heads #1</t>
  </si>
  <si>
    <t>Ballina #1</t>
  </si>
  <si>
    <t>Grafton #1</t>
  </si>
  <si>
    <t>Tweed Heads #2</t>
  </si>
  <si>
    <t>Ballina #2</t>
  </si>
  <si>
    <t>Lismore #2</t>
  </si>
  <si>
    <t>Grafton #2</t>
  </si>
  <si>
    <t>Ballina #3</t>
  </si>
  <si>
    <t>Bowen</t>
  </si>
  <si>
    <t>Board</t>
  </si>
  <si>
    <t>Buddy</t>
  </si>
  <si>
    <t>Ryan</t>
  </si>
  <si>
    <t>Hunter</t>
  </si>
  <si>
    <t>Moore</t>
  </si>
  <si>
    <t>Leon</t>
  </si>
  <si>
    <t>Lorenz</t>
  </si>
  <si>
    <t>Oliver</t>
  </si>
  <si>
    <t>Ward</t>
  </si>
  <si>
    <t>Patrick</t>
  </si>
  <si>
    <t>Pine</t>
  </si>
  <si>
    <t>Mason</t>
  </si>
  <si>
    <t>Bompane</t>
  </si>
  <si>
    <t>Sunny</t>
  </si>
  <si>
    <t>Hughes</t>
  </si>
  <si>
    <t>Hope</t>
  </si>
  <si>
    <t>Homewood</t>
  </si>
  <si>
    <t>Bronte</t>
  </si>
  <si>
    <t>Clinton</t>
  </si>
  <si>
    <t>Teo</t>
  </si>
  <si>
    <t>Amit</t>
  </si>
  <si>
    <t>Tyson</t>
  </si>
  <si>
    <t>Walk</t>
  </si>
  <si>
    <t>Sonny</t>
  </si>
  <si>
    <t>Reid</t>
  </si>
  <si>
    <t>Henry</t>
  </si>
  <si>
    <t>Hogan</t>
  </si>
  <si>
    <t>Arlo</t>
  </si>
  <si>
    <t>Geddes</t>
  </si>
  <si>
    <t>Xander</t>
  </si>
  <si>
    <t>Hicks</t>
  </si>
  <si>
    <t>Arden</t>
  </si>
  <si>
    <t>Blum</t>
  </si>
  <si>
    <t>Robert</t>
  </si>
  <si>
    <t>Bruce</t>
  </si>
  <si>
    <t>Thomas</t>
  </si>
  <si>
    <t>White</t>
  </si>
  <si>
    <t>Jeremy</t>
  </si>
  <si>
    <t>Leslie</t>
  </si>
  <si>
    <t>Elliot</t>
  </si>
  <si>
    <t>Jensen</t>
  </si>
  <si>
    <t>Leonhard</t>
  </si>
  <si>
    <t>Wunsch</t>
  </si>
  <si>
    <t>Darci</t>
  </si>
  <si>
    <t>Johnson</t>
  </si>
  <si>
    <t>Frankie</t>
  </si>
  <si>
    <t>Smith</t>
  </si>
  <si>
    <t>Addison</t>
  </si>
  <si>
    <t>Peppernell</t>
  </si>
  <si>
    <t>Ruby</t>
  </si>
  <si>
    <t>Hernage</t>
  </si>
  <si>
    <t>Kahlia</t>
  </si>
  <si>
    <t>Bosward</t>
  </si>
  <si>
    <t>Gali</t>
  </si>
  <si>
    <t>Isaiah</t>
  </si>
  <si>
    <t>Mammen</t>
  </si>
  <si>
    <t>Beau</t>
  </si>
  <si>
    <t>Jubber</t>
  </si>
  <si>
    <t>Field</t>
  </si>
  <si>
    <t>Heanes</t>
  </si>
  <si>
    <t>Miles</t>
  </si>
  <si>
    <t>Bray</t>
  </si>
  <si>
    <t>Cordin</t>
  </si>
  <si>
    <t>Hamon</t>
  </si>
  <si>
    <t>Alexander</t>
  </si>
  <si>
    <t>Eamon</t>
  </si>
  <si>
    <t>Tuthill</t>
  </si>
  <si>
    <t xml:space="preserve">Gabriele </t>
  </si>
  <si>
    <t>Damian</t>
  </si>
  <si>
    <t>Poppy</t>
  </si>
  <si>
    <t>Sexton</t>
  </si>
  <si>
    <t>Djidji</t>
  </si>
  <si>
    <t>Bertram</t>
  </si>
  <si>
    <t>Sophie</t>
  </si>
  <si>
    <t>Newman</t>
  </si>
  <si>
    <t>Kaisha</t>
  </si>
  <si>
    <t>Murray</t>
  </si>
  <si>
    <t>Ayla</t>
  </si>
  <si>
    <t>Peart</t>
  </si>
  <si>
    <t>Kira</t>
  </si>
  <si>
    <t>Woods</t>
  </si>
  <si>
    <t>Hudson</t>
  </si>
  <si>
    <t>Adams</t>
  </si>
  <si>
    <t>Finn</t>
  </si>
  <si>
    <t>Shipard-Watson</t>
  </si>
  <si>
    <t>Askel</t>
  </si>
  <si>
    <t>Langdon</t>
  </si>
  <si>
    <t>Marley</t>
  </si>
  <si>
    <t>Campbell</t>
  </si>
  <si>
    <t>Taiki</t>
  </si>
  <si>
    <t>Mia</t>
  </si>
  <si>
    <t>Beytell</t>
  </si>
  <si>
    <t>Ashlinn</t>
  </si>
  <si>
    <t xml:space="preserve">Isabella </t>
  </si>
  <si>
    <t>Finocchiaro</t>
  </si>
  <si>
    <t>Juliet</t>
  </si>
  <si>
    <t>Paabo</t>
  </si>
  <si>
    <t xml:space="preserve">Elena </t>
  </si>
  <si>
    <t>Dowling</t>
  </si>
  <si>
    <t>Cheong</t>
  </si>
  <si>
    <t>Onyx</t>
  </si>
  <si>
    <t>Lewis</t>
  </si>
  <si>
    <t>Fairfull</t>
  </si>
  <si>
    <t>Ewan</t>
  </si>
  <si>
    <t>Chate</t>
  </si>
  <si>
    <t>Callum</t>
  </si>
  <si>
    <t>Sawras</t>
  </si>
  <si>
    <t>Jason</t>
  </si>
  <si>
    <t>Vrckoff</t>
  </si>
  <si>
    <t>Digby</t>
  </si>
  <si>
    <t>Benji</t>
  </si>
  <si>
    <t>De Milford</t>
  </si>
  <si>
    <t>Jackson</t>
  </si>
  <si>
    <t>Gray</t>
  </si>
  <si>
    <t>Coby</t>
  </si>
  <si>
    <t>Mead</t>
  </si>
  <si>
    <t>Andie</t>
  </si>
  <si>
    <t>Buchan</t>
  </si>
  <si>
    <t>Harper</t>
  </si>
  <si>
    <t>Grace</t>
  </si>
  <si>
    <t>Perrow</t>
  </si>
  <si>
    <t>Alice</t>
  </si>
  <si>
    <t>Selvey</t>
  </si>
  <si>
    <t>Clemens</t>
  </si>
  <si>
    <t>Chernyshov</t>
  </si>
  <si>
    <t>Charlie</t>
  </si>
  <si>
    <t>Manuel</t>
  </si>
  <si>
    <t>Rosalejos</t>
  </si>
  <si>
    <t>Harlem</t>
  </si>
  <si>
    <t>Kahler</t>
  </si>
  <si>
    <t>Tigerlily</t>
  </si>
  <si>
    <t>Lila</t>
  </si>
  <si>
    <t>Beavis</t>
  </si>
  <si>
    <t>Pritchard</t>
  </si>
  <si>
    <t>Jack</t>
  </si>
  <si>
    <t>Ben</t>
  </si>
  <si>
    <t>Calnan</t>
  </si>
  <si>
    <t>Kobe</t>
  </si>
  <si>
    <t>Lansom</t>
  </si>
  <si>
    <t>Arrietty</t>
  </si>
  <si>
    <t>Van Der Walt</t>
  </si>
  <si>
    <t>Luca</t>
  </si>
  <si>
    <t>Hopkins</t>
  </si>
  <si>
    <t>Ally</t>
  </si>
  <si>
    <t>McKiernan</t>
  </si>
  <si>
    <t>Wilbur</t>
  </si>
  <si>
    <t>Mackenzie-George</t>
  </si>
  <si>
    <t>Harvey</t>
  </si>
  <si>
    <t>Trape</t>
  </si>
  <si>
    <t>Leonard</t>
  </si>
  <si>
    <t>Bjorn</t>
  </si>
  <si>
    <t>Ip-Elin</t>
  </si>
  <si>
    <t>Lachlan</t>
  </si>
  <si>
    <t>Pigott</t>
  </si>
  <si>
    <t>Andrew</t>
  </si>
  <si>
    <t>Hutley</t>
  </si>
  <si>
    <t>Blake</t>
  </si>
  <si>
    <t>Scofield</t>
  </si>
  <si>
    <t>Tasman</t>
  </si>
  <si>
    <t>Dylan</t>
  </si>
  <si>
    <t>Colefax Hill</t>
  </si>
  <si>
    <t>Faith</t>
  </si>
  <si>
    <t>Cousemacker</t>
  </si>
  <si>
    <t>Romey</t>
  </si>
  <si>
    <t>Wilson</t>
  </si>
  <si>
    <t>Elliana</t>
  </si>
  <si>
    <t>Summers</t>
  </si>
  <si>
    <t>Tagnyon</t>
  </si>
  <si>
    <t>Musicka</t>
  </si>
  <si>
    <t>Kallen</t>
  </si>
  <si>
    <t>Perich</t>
  </si>
  <si>
    <t>Audrey</t>
  </si>
  <si>
    <t>Higgins</t>
  </si>
  <si>
    <t>William</t>
  </si>
  <si>
    <t>Gorrie</t>
  </si>
  <si>
    <t>Kristine</t>
  </si>
  <si>
    <t>Alborte</t>
  </si>
  <si>
    <t>Will</t>
  </si>
  <si>
    <t>Tyack</t>
  </si>
  <si>
    <t>Boyd</t>
  </si>
  <si>
    <t>Otto</t>
  </si>
  <si>
    <t>Vincent</t>
  </si>
  <si>
    <t>Asuncion</t>
  </si>
  <si>
    <t>Barnaby</t>
  </si>
  <si>
    <t>Noah</t>
  </si>
  <si>
    <t>Jones</t>
  </si>
  <si>
    <t>Gosling</t>
  </si>
  <si>
    <t>Claire</t>
  </si>
  <si>
    <t>Foster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</si>
</sst>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name val="Myriad Pro Light"/>
      <family val="2"/>
    </font>
    <font>
      <sz val="11"/>
      <color theme="1"/>
      <name val="Myriad Pro Light"/>
      <family val="2"/>
    </font>
    <font>
      <b/>
      <sz val="12"/>
      <color theme="0"/>
      <name val="Myriad Pro Light"/>
      <family val="2"/>
    </font>
    <font>
      <b/>
      <sz val="11"/>
      <color theme="1"/>
      <name val="Calibri"/>
      <family val="2"/>
      <scheme val="minor"/>
    </font>
    <font>
      <b/>
      <sz val="10"/>
      <name val="Myriad Pro Light"/>
      <family val="2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0"/>
      <name val="Myriad Pro Light"/>
      <family val="2"/>
    </font>
  </fonts>
  <fills count="9">
    <fill>
      <patternFill patternType="none"/>
    </fill>
    <fill>
      <patternFill patternType="gray125"/>
    </fill>
    <fill>
      <patternFill patternType="solid">
        <fgColor rgb="FF01B5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94D0"/>
        <bgColor indexed="64"/>
      </patternFill>
    </fill>
    <fill>
      <patternFill patternType="solid">
        <fgColor rgb="FF00195C"/>
        <bgColor indexed="64"/>
      </patternFill>
    </fill>
    <fill>
      <patternFill patternType="solid">
        <fgColor rgb="FFC6EFCE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6" fillId="6" borderId="0" applyNumberFormat="0" applyBorder="0" applyAlignment="0" applyProtection="0"/>
  </cellStyleXfs>
  <cellXfs count="23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0" borderId="1" xfId="0" applyFont="1" applyBorder="1"/>
    <xf numFmtId="0" fontId="4" fillId="2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3" borderId="1" xfId="1" applyFill="1" applyBorder="1" applyAlignment="1">
      <alignment horizontal="center"/>
    </xf>
    <xf numFmtId="0" fontId="6" fillId="3" borderId="1" xfId="1" applyFill="1" applyBorder="1"/>
    <xf numFmtId="0" fontId="5" fillId="3" borderId="1" xfId="0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/>
    </xf>
    <xf numFmtId="0" fontId="8" fillId="3" borderId="1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8" fillId="3" borderId="1" xfId="1" applyFont="1" applyFill="1" applyBorder="1"/>
    <xf numFmtId="0" fontId="0" fillId="7" borderId="0" xfId="0" applyFill="1"/>
    <xf numFmtId="0" fontId="4" fillId="7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textRotation="90" wrapText="1"/>
    </xf>
    <xf numFmtId="0" fontId="8" fillId="8" borderId="1" xfId="1" applyFont="1" applyFill="1" applyBorder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01B5CC"/>
      <color rgb="FF00195C"/>
      <color rgb="FF0192CE"/>
      <color rgb="FF0194D0"/>
      <color rgb="FF005EA6"/>
      <color rgb="FF005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3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5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7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9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1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3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5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7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14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3D50ACE-259A-47BB-98F3-8B5FACABECB8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Upper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Boys</a:t>
          </a:r>
        </a:p>
      </xdr:txBody>
    </xdr:sp>
    <xdr:clientData/>
  </xdr:twoCellAnchor>
  <xdr:twoCellAnchor>
    <xdr:from>
      <xdr:col>13</xdr:col>
      <xdr:colOff>380977</xdr:colOff>
      <xdr:row>25</xdr:row>
      <xdr:rowOff>169225</xdr:rowOff>
    </xdr:from>
    <xdr:to>
      <xdr:col>13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0A67A3DF-2EB6-44FE-8F7E-E83879B60E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25</xdr:row>
      <xdr:rowOff>169225</xdr:rowOff>
    </xdr:from>
    <xdr:to>
      <xdr:col>13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B47099BB-90D7-4D6E-9939-88EEF66B9A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9B1EC84-9BCC-4CAA-BD48-7C692DE3232A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E1FD541F-9611-43FF-A6BA-D99833A8D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14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46FEB29-580F-4C2E-BB7F-010C1DB58A8B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Upper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Girls</a:t>
          </a:r>
        </a:p>
      </xdr:txBody>
    </xdr:sp>
    <xdr:clientData/>
  </xdr:twoCellAnchor>
  <xdr:twoCellAnchor>
    <xdr:from>
      <xdr:col>13</xdr:col>
      <xdr:colOff>380977</xdr:colOff>
      <xdr:row>24</xdr:row>
      <xdr:rowOff>169225</xdr:rowOff>
    </xdr:from>
    <xdr:to>
      <xdr:col>13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53596AA0-40C3-45F8-93BC-4F2BD84982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24</xdr:row>
      <xdr:rowOff>169225</xdr:rowOff>
    </xdr:from>
    <xdr:to>
      <xdr:col>13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AF4C0E6E-B3AA-43F0-A1E3-AE40848F45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F127DD9-4511-43D8-A6C9-B00A6E6AB414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7110AA48-BB60-4DA1-85B7-38CA88EA2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14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0B8588F-08B0-46B5-9DF5-C4BA0CF9ED83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Upper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Boys</a:t>
          </a:r>
        </a:p>
      </xdr:txBody>
    </xdr:sp>
    <xdr:clientData/>
  </xdr:twoCellAnchor>
  <xdr:twoCellAnchor>
    <xdr:from>
      <xdr:col>13</xdr:col>
      <xdr:colOff>380977</xdr:colOff>
      <xdr:row>18</xdr:row>
      <xdr:rowOff>169225</xdr:rowOff>
    </xdr:from>
    <xdr:to>
      <xdr:col>13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B651BF13-2234-45EA-982D-EFD72B54E2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18</xdr:row>
      <xdr:rowOff>169225</xdr:rowOff>
    </xdr:from>
    <xdr:to>
      <xdr:col>13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022F8813-AAFC-4BCF-8E74-CB2A3C8554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3C53F2A-DB0C-4F6E-B41D-23FDB6EC2C23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231BF68C-2023-40F0-B5FF-94BAC6FBC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14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06DACD2-E240-4AEA-880C-514E06B3F9EC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Upper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Girls</a:t>
          </a:r>
        </a:p>
      </xdr:txBody>
    </xdr:sp>
    <xdr:clientData/>
  </xdr:twoCellAnchor>
  <xdr:twoCellAnchor>
    <xdr:from>
      <xdr:col>13</xdr:col>
      <xdr:colOff>380977</xdr:colOff>
      <xdr:row>25</xdr:row>
      <xdr:rowOff>169225</xdr:rowOff>
    </xdr:from>
    <xdr:to>
      <xdr:col>13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5242392A-3A51-4736-B5C7-499E721EE9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25</xdr:row>
      <xdr:rowOff>169225</xdr:rowOff>
    </xdr:from>
    <xdr:to>
      <xdr:col>13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B194E032-EF11-489A-9A05-870B144CD2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0CF57DB-BC7E-4F34-8279-BB0B1F5C2081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075FD17E-B202-40C6-AD8D-FAD889244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14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C8115CA-E00A-498E-9C1D-FB703414A657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Upper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Boys	</a:t>
          </a:r>
        </a:p>
      </xdr:txBody>
    </xdr:sp>
    <xdr:clientData/>
  </xdr:twoCellAnchor>
  <xdr:twoCellAnchor>
    <xdr:from>
      <xdr:col>13</xdr:col>
      <xdr:colOff>380977</xdr:colOff>
      <xdr:row>27</xdr:row>
      <xdr:rowOff>169225</xdr:rowOff>
    </xdr:from>
    <xdr:to>
      <xdr:col>13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DF73235B-5702-4024-AEA4-A8AC5B21BE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27</xdr:row>
      <xdr:rowOff>169225</xdr:rowOff>
    </xdr:from>
    <xdr:to>
      <xdr:col>13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BB478374-AC59-4C4D-A506-30A5C8AB5C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099E785-636E-4DBC-AB99-C034BD0DBA80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CEF42420-4102-4356-8D5B-570FCCA0E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14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9668F6C-36A9-4D4C-B87B-C11984A62EC5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Upper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Girls</a:t>
          </a:r>
        </a:p>
      </xdr:txBody>
    </xdr:sp>
    <xdr:clientData/>
  </xdr:twoCellAnchor>
  <xdr:twoCellAnchor>
    <xdr:from>
      <xdr:col>13</xdr:col>
      <xdr:colOff>380977</xdr:colOff>
      <xdr:row>25</xdr:row>
      <xdr:rowOff>169225</xdr:rowOff>
    </xdr:from>
    <xdr:to>
      <xdr:col>13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0767FC02-CB2D-478F-8452-F3B9418185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25</xdr:row>
      <xdr:rowOff>169225</xdr:rowOff>
    </xdr:from>
    <xdr:to>
      <xdr:col>13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48D5BE25-D197-4F29-87FC-D05E4999F3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A5FDAB4-09A0-46EC-B1B2-BF11AA2FF804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B28CC5B1-58AA-419C-B9FB-87B31B096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14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3F88CD1-93FC-4807-B69C-FB58A4D434A8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Upper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Boys</a:t>
          </a:r>
        </a:p>
      </xdr:txBody>
    </xdr:sp>
    <xdr:clientData/>
  </xdr:twoCellAnchor>
  <xdr:twoCellAnchor>
    <xdr:from>
      <xdr:col>13</xdr:col>
      <xdr:colOff>380977</xdr:colOff>
      <xdr:row>25</xdr:row>
      <xdr:rowOff>169225</xdr:rowOff>
    </xdr:from>
    <xdr:to>
      <xdr:col>13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D9352604-4710-4FBF-A15F-865CEEADAC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25</xdr:row>
      <xdr:rowOff>169225</xdr:rowOff>
    </xdr:from>
    <xdr:to>
      <xdr:col>13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DFE68199-9FF0-4F0A-A37A-1C19E73B0D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4616479-546E-4AD9-971E-D75F2192DB5F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C9C353A8-4006-40C4-BCDF-6FDC03A4E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14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5D3E7BF-C192-4CFB-B632-7BCE0A2604B8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Upper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Girls</a:t>
          </a:r>
        </a:p>
      </xdr:txBody>
    </xdr:sp>
    <xdr:clientData/>
  </xdr:twoCellAnchor>
  <xdr:twoCellAnchor>
    <xdr:from>
      <xdr:col>13</xdr:col>
      <xdr:colOff>380977</xdr:colOff>
      <xdr:row>25</xdr:row>
      <xdr:rowOff>169225</xdr:rowOff>
    </xdr:from>
    <xdr:to>
      <xdr:col>13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14BD90A9-D431-42FC-B852-02B0FC5C4B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25</xdr:row>
      <xdr:rowOff>169225</xdr:rowOff>
    </xdr:from>
    <xdr:to>
      <xdr:col>13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40F0F66F-94D5-47D2-AD0F-320F970602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0B98214-B2FA-45A3-8221-D3FF123CAD59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9DB64097-7576-4D80-A153-6AFCC5D51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14</xdr:col>
      <xdr:colOff>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Upper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Open Mixed</a:t>
          </a:r>
        </a:p>
      </xdr:txBody>
    </xdr:sp>
    <xdr:clientData/>
  </xdr:twoCellAnchor>
  <xdr:twoCellAnchor>
    <xdr:from>
      <xdr:col>13</xdr:col>
      <xdr:colOff>380977</xdr:colOff>
      <xdr:row>25</xdr:row>
      <xdr:rowOff>169225</xdr:rowOff>
    </xdr:from>
    <xdr:to>
      <xdr:col>13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25</xdr:row>
      <xdr:rowOff>169225</xdr:rowOff>
    </xdr:from>
    <xdr:to>
      <xdr:col>13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0" y="1498599"/>
          <a:ext cx="3293533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id="{2FBF86F9-F416-A339-BAE8-3B915DDF7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9914" cy="12209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23.1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2.3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5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5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0.9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0.9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35.6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35.6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4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4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23.1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19.0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19.1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04.4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04.4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7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7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2.3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AA82B-EE2A-47C8-85C7-B3103FF8EC17}">
  <sheetPr>
    <tabColor theme="7"/>
  </sheetPr>
  <dimension ref="A1:P63"/>
  <sheetViews>
    <sheetView showGridLines="0" topLeftCell="A12" zoomScale="119" zoomScaleNormal="130" zoomScaleSheetLayoutView="90" zoomScalePageLayoutView="70" workbookViewId="0">
      <selection activeCell="N14" sqref="N14:N25"/>
    </sheetView>
  </sheetViews>
  <sheetFormatPr defaultRowHeight="14.5"/>
  <cols>
    <col min="1" max="1" width="6.54296875" customWidth="1"/>
    <col min="2" max="3" width="23.54296875" customWidth="1"/>
    <col min="4" max="13" width="6.54296875" customWidth="1"/>
    <col min="14" max="14" width="8.54296875" style="9" customWidth="1"/>
    <col min="15" max="15" width="8.54296875" hidden="1" customWidth="1"/>
    <col min="16" max="16" width="15.453125" hidden="1" customWidth="1"/>
    <col min="17" max="17" width="8.54296875" customWidth="1"/>
  </cols>
  <sheetData>
    <row r="1" spans="1:16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3"/>
      <c r="P1" s="3"/>
    </row>
    <row r="2" spans="1:16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  <c r="O2" s="3"/>
      <c r="P2" s="3"/>
    </row>
    <row r="3" spans="1:16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  <c r="O3" s="3"/>
      <c r="P3" s="3"/>
    </row>
    <row r="4" spans="1:16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  <c r="O4" s="3"/>
      <c r="P4" s="3"/>
    </row>
    <row r="5" spans="1:16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  <c r="O5" s="3"/>
      <c r="P5" s="3"/>
    </row>
    <row r="6" spans="1:16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7"/>
      <c r="O6" s="1"/>
      <c r="P6" s="1"/>
    </row>
    <row r="7" spans="1:16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7"/>
      <c r="O7" s="1"/>
      <c r="P7" s="1"/>
    </row>
    <row r="8" spans="1:16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7"/>
      <c r="O8" s="1"/>
      <c r="P8" s="1"/>
    </row>
    <row r="9" spans="1:16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7"/>
      <c r="O9" s="2"/>
      <c r="P9" s="2"/>
    </row>
    <row r="10" spans="1:16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7"/>
      <c r="O10" s="2"/>
      <c r="P10" s="2"/>
    </row>
    <row r="11" spans="1:16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7"/>
      <c r="O11" s="2"/>
      <c r="P11" s="2"/>
    </row>
    <row r="12" spans="1:16" ht="125.9" customHeight="1">
      <c r="A12" s="1"/>
      <c r="B12" s="1"/>
      <c r="C12" s="1"/>
      <c r="D12" s="21" t="s">
        <v>4</v>
      </c>
      <c r="E12" s="21" t="s">
        <v>5</v>
      </c>
      <c r="F12" s="21" t="s">
        <v>6</v>
      </c>
      <c r="G12" s="21" t="s">
        <v>7</v>
      </c>
      <c r="H12" s="21" t="s">
        <v>8</v>
      </c>
      <c r="I12" s="21" t="s">
        <v>3</v>
      </c>
      <c r="J12" s="21" t="s">
        <v>9</v>
      </c>
      <c r="K12" s="21" t="s">
        <v>10</v>
      </c>
      <c r="L12" s="21" t="s">
        <v>11</v>
      </c>
      <c r="M12" s="21" t="s">
        <v>12</v>
      </c>
      <c r="N12" s="7"/>
      <c r="O12" s="2"/>
      <c r="P12" s="2"/>
    </row>
    <row r="13" spans="1:16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20">
        <v>10</v>
      </c>
      <c r="N13" s="19" t="s">
        <v>2</v>
      </c>
      <c r="O13" s="1"/>
      <c r="P13" s="1"/>
    </row>
    <row r="14" spans="1:16">
      <c r="A14" s="17"/>
      <c r="B14" s="14" t="s">
        <v>13</v>
      </c>
      <c r="C14" s="14" t="s">
        <v>14</v>
      </c>
      <c r="D14" s="16">
        <v>10</v>
      </c>
      <c r="E14" s="16">
        <v>1</v>
      </c>
      <c r="F14" s="16">
        <v>10</v>
      </c>
      <c r="G14" s="16">
        <v>1</v>
      </c>
      <c r="H14" s="16">
        <v>0</v>
      </c>
      <c r="I14" s="16">
        <v>0</v>
      </c>
      <c r="J14" s="16">
        <v>10</v>
      </c>
      <c r="K14" s="16">
        <v>0</v>
      </c>
      <c r="L14" s="16">
        <v>0</v>
      </c>
      <c r="M14" s="16">
        <v>0</v>
      </c>
      <c r="N14" s="15">
        <f>SUM(D14:M14)</f>
        <v>32</v>
      </c>
      <c r="O14" s="1"/>
      <c r="P14" s="1"/>
    </row>
    <row r="15" spans="1:16">
      <c r="A15" s="17"/>
      <c r="B15" s="14" t="s">
        <v>15</v>
      </c>
      <c r="C15" s="14" t="s">
        <v>16</v>
      </c>
      <c r="D15" s="16">
        <v>8</v>
      </c>
      <c r="E15" s="16">
        <v>1</v>
      </c>
      <c r="F15" s="16">
        <v>8</v>
      </c>
      <c r="G15" s="16">
        <v>1</v>
      </c>
      <c r="H15" s="16">
        <v>2</v>
      </c>
      <c r="I15" s="16">
        <v>4</v>
      </c>
      <c r="J15" s="16">
        <v>0</v>
      </c>
      <c r="K15" s="16">
        <v>0</v>
      </c>
      <c r="L15" s="16">
        <v>0</v>
      </c>
      <c r="M15" s="16">
        <v>0</v>
      </c>
      <c r="N15" s="15">
        <f>SUM(D15:M15)</f>
        <v>24</v>
      </c>
      <c r="O15" s="1"/>
      <c r="P15" s="1"/>
    </row>
    <row r="16" spans="1:16">
      <c r="A16" s="17"/>
      <c r="B16" s="14" t="s">
        <v>17</v>
      </c>
      <c r="C16" s="14" t="s">
        <v>18</v>
      </c>
      <c r="D16" s="16">
        <v>6</v>
      </c>
      <c r="E16" s="16">
        <v>1</v>
      </c>
      <c r="F16" s="16">
        <v>1</v>
      </c>
      <c r="G16" s="16">
        <v>1</v>
      </c>
      <c r="H16" s="16">
        <v>3</v>
      </c>
      <c r="I16" s="16">
        <v>6</v>
      </c>
      <c r="J16" s="16">
        <v>0</v>
      </c>
      <c r="K16" s="16">
        <v>0</v>
      </c>
      <c r="L16" s="16">
        <v>0</v>
      </c>
      <c r="M16" s="16">
        <v>0</v>
      </c>
      <c r="N16" s="15">
        <f>SUM(D16:M16)</f>
        <v>18</v>
      </c>
      <c r="O16" s="1"/>
      <c r="P16" s="1"/>
    </row>
    <row r="17" spans="1:16">
      <c r="A17" s="17"/>
      <c r="B17" s="14" t="s">
        <v>19</v>
      </c>
      <c r="C17" s="14" t="s">
        <v>20</v>
      </c>
      <c r="D17" s="16">
        <v>3</v>
      </c>
      <c r="E17" s="16">
        <v>1</v>
      </c>
      <c r="F17" s="16">
        <v>6</v>
      </c>
      <c r="G17" s="16">
        <v>0</v>
      </c>
      <c r="H17" s="16">
        <v>1</v>
      </c>
      <c r="I17" s="16">
        <v>2</v>
      </c>
      <c r="J17" s="16">
        <v>3</v>
      </c>
      <c r="K17" s="16">
        <v>0</v>
      </c>
      <c r="L17" s="16">
        <v>0</v>
      </c>
      <c r="M17" s="16">
        <v>0</v>
      </c>
      <c r="N17" s="15">
        <f>SUM(D17:M17)</f>
        <v>16</v>
      </c>
      <c r="O17" s="1"/>
      <c r="P17" s="1"/>
    </row>
    <row r="18" spans="1:16">
      <c r="A18" s="17"/>
      <c r="B18" s="14" t="s">
        <v>21</v>
      </c>
      <c r="C18" s="14" t="s">
        <v>22</v>
      </c>
      <c r="D18" s="16">
        <v>2</v>
      </c>
      <c r="E18" s="16">
        <v>0</v>
      </c>
      <c r="F18" s="16">
        <v>3</v>
      </c>
      <c r="G18" s="16">
        <v>1</v>
      </c>
      <c r="H18" s="16">
        <v>0</v>
      </c>
      <c r="I18" s="16">
        <v>1</v>
      </c>
      <c r="J18" s="16">
        <v>2</v>
      </c>
      <c r="K18" s="16">
        <v>0</v>
      </c>
      <c r="L18" s="16">
        <v>0</v>
      </c>
      <c r="M18" s="16">
        <v>0</v>
      </c>
      <c r="N18" s="15">
        <f>SUM(D18:M18)</f>
        <v>9</v>
      </c>
      <c r="O18" s="1"/>
      <c r="P18" s="1"/>
    </row>
    <row r="19" spans="1:16">
      <c r="A19" s="17"/>
      <c r="B19" s="14" t="s">
        <v>25</v>
      </c>
      <c r="C19" s="14" t="s">
        <v>26</v>
      </c>
      <c r="D19" s="16">
        <v>1</v>
      </c>
      <c r="E19" s="16">
        <v>1</v>
      </c>
      <c r="F19" s="16">
        <v>1</v>
      </c>
      <c r="G19" s="16">
        <v>1</v>
      </c>
      <c r="H19" s="16">
        <v>1</v>
      </c>
      <c r="I19" s="16">
        <v>1</v>
      </c>
      <c r="J19" s="16">
        <v>2</v>
      </c>
      <c r="K19" s="16">
        <v>0</v>
      </c>
      <c r="L19" s="16">
        <v>0</v>
      </c>
      <c r="M19" s="16">
        <v>0</v>
      </c>
      <c r="N19" s="15">
        <f>SUM(D19:M19)</f>
        <v>8</v>
      </c>
      <c r="O19" s="1"/>
      <c r="P19" s="1"/>
    </row>
    <row r="20" spans="1:16">
      <c r="A20" s="17"/>
      <c r="B20" s="14" t="s">
        <v>23</v>
      </c>
      <c r="C20" s="14" t="s">
        <v>24</v>
      </c>
      <c r="D20" s="16">
        <v>1</v>
      </c>
      <c r="E20" s="16">
        <v>1</v>
      </c>
      <c r="F20" s="16">
        <v>2</v>
      </c>
      <c r="G20" s="16">
        <v>0</v>
      </c>
      <c r="H20" s="16">
        <v>1</v>
      </c>
      <c r="I20" s="16">
        <v>0</v>
      </c>
      <c r="J20" s="16">
        <v>1</v>
      </c>
      <c r="K20" s="16">
        <v>0</v>
      </c>
      <c r="L20" s="16">
        <v>0</v>
      </c>
      <c r="M20" s="16">
        <v>0</v>
      </c>
      <c r="N20" s="12">
        <f>SUM(D20:M20)</f>
        <v>6</v>
      </c>
      <c r="O20" s="1"/>
      <c r="P20" s="1"/>
    </row>
    <row r="21" spans="1:16">
      <c r="A21" s="17"/>
      <c r="B21" s="14" t="s">
        <v>27</v>
      </c>
      <c r="C21" s="14" t="s">
        <v>28</v>
      </c>
      <c r="D21" s="16">
        <v>1</v>
      </c>
      <c r="E21" s="16">
        <v>1</v>
      </c>
      <c r="F21" s="16">
        <v>1</v>
      </c>
      <c r="G21" s="16">
        <v>0</v>
      </c>
      <c r="H21" s="16">
        <v>0</v>
      </c>
      <c r="I21" s="16">
        <v>0</v>
      </c>
      <c r="J21" s="16">
        <v>1</v>
      </c>
      <c r="K21" s="16">
        <v>0</v>
      </c>
      <c r="L21" s="16">
        <v>0</v>
      </c>
      <c r="M21" s="16">
        <v>0</v>
      </c>
      <c r="N21" s="15">
        <f>SUM(D21:M21)</f>
        <v>4</v>
      </c>
      <c r="O21" s="1"/>
      <c r="P21" s="1"/>
    </row>
    <row r="22" spans="1:16">
      <c r="A22" s="17"/>
      <c r="B22" s="14" t="s">
        <v>173</v>
      </c>
      <c r="C22" s="14" t="s">
        <v>174</v>
      </c>
      <c r="D22" s="16">
        <v>0</v>
      </c>
      <c r="E22" s="16">
        <v>0</v>
      </c>
      <c r="F22" s="16">
        <v>0</v>
      </c>
      <c r="G22" s="16">
        <v>1</v>
      </c>
      <c r="H22" s="16">
        <v>0</v>
      </c>
      <c r="I22" s="16">
        <v>1</v>
      </c>
      <c r="J22" s="16">
        <v>0</v>
      </c>
      <c r="K22" s="16">
        <v>0</v>
      </c>
      <c r="L22" s="16">
        <v>0</v>
      </c>
      <c r="M22" s="16">
        <v>0</v>
      </c>
      <c r="N22" s="12">
        <f>SUM(D22:M22)</f>
        <v>2</v>
      </c>
      <c r="O22" s="1"/>
      <c r="P22" s="1"/>
    </row>
    <row r="23" spans="1:16">
      <c r="A23" s="17"/>
      <c r="B23" s="14" t="s">
        <v>191</v>
      </c>
      <c r="C23" s="14" t="s">
        <v>192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1</v>
      </c>
      <c r="K23" s="16">
        <v>0</v>
      </c>
      <c r="L23" s="16">
        <v>0</v>
      </c>
      <c r="M23" s="16">
        <v>0</v>
      </c>
      <c r="N23" s="15">
        <f>SUM(D23:M23)</f>
        <v>1</v>
      </c>
      <c r="O23" s="1"/>
      <c r="P23" s="1"/>
    </row>
    <row r="24" spans="1:16">
      <c r="A24" s="17"/>
      <c r="B24" s="14" t="s">
        <v>49</v>
      </c>
      <c r="C24" s="14" t="s">
        <v>193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1</v>
      </c>
      <c r="K24" s="16">
        <v>0</v>
      </c>
      <c r="L24" s="16">
        <v>0</v>
      </c>
      <c r="M24" s="16">
        <v>0</v>
      </c>
      <c r="N24" s="12">
        <f>SUM(D24:M24)</f>
        <v>1</v>
      </c>
      <c r="O24" s="1"/>
      <c r="P24" s="1"/>
    </row>
    <row r="25" spans="1:16">
      <c r="A25" s="17"/>
      <c r="B25" s="14" t="s">
        <v>194</v>
      </c>
      <c r="C25" s="14" t="s">
        <v>42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1</v>
      </c>
      <c r="K25" s="16">
        <v>0</v>
      </c>
      <c r="L25" s="16">
        <v>0</v>
      </c>
      <c r="M25" s="16">
        <v>0</v>
      </c>
      <c r="N25" s="15">
        <f>SUM(D25:M25)</f>
        <v>1</v>
      </c>
      <c r="O25" s="1"/>
      <c r="P25" s="1"/>
    </row>
    <row r="26" spans="1:16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5">
        <f>SUM(D26:M26)</f>
        <v>0</v>
      </c>
      <c r="O26" s="1"/>
      <c r="P26" s="1"/>
    </row>
    <row r="27" spans="1:16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5">
        <f>SUM(D27:M27)</f>
        <v>0</v>
      </c>
      <c r="O27" s="1"/>
      <c r="P27" s="1"/>
    </row>
    <row r="28" spans="1:16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5">
        <f>SUM(D28:M28)</f>
        <v>0</v>
      </c>
      <c r="O28" s="1"/>
      <c r="P28" s="1"/>
    </row>
    <row r="29" spans="1:16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5">
        <f>SUM(D29:M29)</f>
        <v>0</v>
      </c>
      <c r="O29" s="1"/>
      <c r="P29" s="1"/>
    </row>
    <row r="30" spans="1:16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5">
        <f>SUM(D30:M30)</f>
        <v>0</v>
      </c>
      <c r="O30" s="1"/>
      <c r="P30" s="1"/>
    </row>
    <row r="31" spans="1:16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2">
        <f>SUM(D31:M31)</f>
        <v>0</v>
      </c>
      <c r="O31" s="1"/>
      <c r="P31" s="1"/>
    </row>
    <row r="32" spans="1:16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5">
        <f>SUM(D32:M32)</f>
        <v>0</v>
      </c>
      <c r="O32" s="1"/>
      <c r="P32" s="1"/>
    </row>
    <row r="33" spans="1:16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5">
        <f>SUM(D33:M33)</f>
        <v>0</v>
      </c>
      <c r="O33" s="1"/>
      <c r="P33" s="1"/>
    </row>
    <row r="34" spans="1:16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5">
        <f>SUM(D34:M34)</f>
        <v>0</v>
      </c>
      <c r="O34" s="1"/>
      <c r="P34" s="1"/>
    </row>
    <row r="35" spans="1:16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5">
        <f>SUM(D35:M35)</f>
        <v>0</v>
      </c>
      <c r="O35" s="1"/>
      <c r="P35" s="1"/>
    </row>
    <row r="36" spans="1:16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5">
        <f>SUM(D36:M36)</f>
        <v>0</v>
      </c>
      <c r="O36" s="1"/>
      <c r="P36" s="1"/>
    </row>
    <row r="37" spans="1:16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2">
        <f>SUM(D37:M37)</f>
        <v>0</v>
      </c>
      <c r="O37" s="1"/>
      <c r="P37" s="1"/>
    </row>
    <row r="38" spans="1:16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2">
        <f>SUM(D38:M38)</f>
        <v>0</v>
      </c>
      <c r="O38" s="1"/>
      <c r="P38" s="1"/>
    </row>
    <row r="39" spans="1:16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2">
        <f>SUM(D39:M39)</f>
        <v>0</v>
      </c>
      <c r="O39" s="1"/>
      <c r="P39" s="1"/>
    </row>
    <row r="40" spans="1:16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2">
        <f>SUM(D40:M40)</f>
        <v>0</v>
      </c>
      <c r="O40" s="1"/>
      <c r="P40" s="1"/>
    </row>
    <row r="41" spans="1:16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2">
        <f>SUM(D41:M41)</f>
        <v>0</v>
      </c>
      <c r="O41" s="1"/>
      <c r="P41" s="1"/>
    </row>
    <row r="42" spans="1:16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2">
        <f>SUM(D42:M42)</f>
        <v>0</v>
      </c>
      <c r="O42" s="1"/>
      <c r="P42" s="1"/>
    </row>
    <row r="43" spans="1:16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2">
        <f>SUM(D43:M43)</f>
        <v>0</v>
      </c>
      <c r="O43" s="1"/>
      <c r="P43" s="1"/>
    </row>
    <row r="44" spans="1:16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2">
        <f>SUM(D44:M44)</f>
        <v>0</v>
      </c>
      <c r="O44" s="1"/>
      <c r="P44" s="1"/>
    </row>
    <row r="45" spans="1:16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2">
        <f>SUM(D45:M45)</f>
        <v>0</v>
      </c>
      <c r="O45" s="1"/>
      <c r="P45" s="1"/>
    </row>
    <row r="46" spans="1:16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2">
        <f>SUM(D46:M46)</f>
        <v>0</v>
      </c>
      <c r="O46" s="1"/>
      <c r="P46" s="1"/>
    </row>
    <row r="47" spans="1:16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2">
        <f>SUM(D47:M47)</f>
        <v>0</v>
      </c>
      <c r="O47" s="1"/>
      <c r="P47" s="1"/>
    </row>
    <row r="48" spans="1:16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2">
        <f>SUM(D48:M48)</f>
        <v>0</v>
      </c>
      <c r="O48" s="1"/>
      <c r="P48" s="1"/>
    </row>
    <row r="49" spans="1:16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2">
        <f>SUM(D49:M49)</f>
        <v>0</v>
      </c>
      <c r="O49" s="1"/>
      <c r="P49" s="1"/>
    </row>
    <row r="50" spans="1:16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12">
        <f>SUM(D50:M50)</f>
        <v>0</v>
      </c>
      <c r="O50" s="1"/>
      <c r="P50" s="1"/>
    </row>
    <row r="51" spans="1:16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12">
        <f>SUM(D51:M51)</f>
        <v>0</v>
      </c>
      <c r="O51" s="1"/>
      <c r="P51" s="1"/>
    </row>
    <row r="52" spans="1:16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12">
        <f>SUM(D52:M52)</f>
        <v>0</v>
      </c>
      <c r="O52" s="1"/>
      <c r="P52" s="1"/>
    </row>
    <row r="53" spans="1:16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12">
        <f>SUM(D53:M53)</f>
        <v>0</v>
      </c>
      <c r="O53" s="1"/>
      <c r="P53" s="1"/>
    </row>
    <row r="54" spans="1:16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12">
        <f>SUM(D54:M54)</f>
        <v>0</v>
      </c>
      <c r="O54" s="1"/>
      <c r="P54" s="1"/>
    </row>
    <row r="55" spans="1:16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12">
        <f>SUM(D55:M55)</f>
        <v>0</v>
      </c>
      <c r="O55" s="1"/>
      <c r="P55" s="1"/>
    </row>
    <row r="56" spans="1:16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12">
        <f>SUM(D56:M56)</f>
        <v>0</v>
      </c>
      <c r="O56" s="1"/>
      <c r="P56" s="1"/>
    </row>
    <row r="57" spans="1:16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12">
        <f>SUM(D57:M57)</f>
        <v>0</v>
      </c>
      <c r="O57" s="1"/>
      <c r="P57" s="1"/>
    </row>
    <row r="58" spans="1:16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12">
        <f>SUM(D58:M58)</f>
        <v>0</v>
      </c>
      <c r="O58" s="1"/>
      <c r="P58" s="1"/>
    </row>
    <row r="59" spans="1:16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12">
        <f>SUM(D59:M59)</f>
        <v>0</v>
      </c>
      <c r="O59" s="1"/>
      <c r="P59" s="1"/>
    </row>
    <row r="60" spans="1:16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12">
        <f>SUM(D60:M60)</f>
        <v>0</v>
      </c>
      <c r="O60" s="1"/>
      <c r="P60" s="1"/>
    </row>
    <row r="61" spans="1:16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8">
        <f>SUMPRODUCT(LARGE(D61:M61,ROW($1:$6)))</f>
        <v>0</v>
      </c>
      <c r="O61" s="1"/>
      <c r="P61" s="1"/>
    </row>
    <row r="62" spans="1:16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8">
        <f>SUMPRODUCT(LARGE(D62:M62,ROW($1:$6)))</f>
        <v>0</v>
      </c>
      <c r="O62" s="1"/>
      <c r="P62" s="1"/>
    </row>
    <row r="63" spans="1:16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8"/>
      <c r="O63" s="1"/>
      <c r="P63" s="1"/>
    </row>
  </sheetData>
  <sortState xmlns:xlrd2="http://schemas.microsoft.com/office/spreadsheetml/2017/richdata2" ref="B14:N62">
    <sortCondition descending="1" ref="N14:N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B2633-8095-436B-A695-70D99DE6119D}">
  <sheetPr>
    <tabColor theme="7"/>
  </sheetPr>
  <dimension ref="A1:P62"/>
  <sheetViews>
    <sheetView showGridLines="0" topLeftCell="A12" zoomScale="119" zoomScaleNormal="130" zoomScaleSheetLayoutView="90" zoomScalePageLayoutView="70" workbookViewId="0">
      <selection activeCell="N14" sqref="N14:N20"/>
    </sheetView>
  </sheetViews>
  <sheetFormatPr defaultRowHeight="14.5"/>
  <cols>
    <col min="1" max="1" width="6.54296875" customWidth="1"/>
    <col min="2" max="3" width="23.54296875" customWidth="1"/>
    <col min="4" max="13" width="6.54296875" customWidth="1"/>
    <col min="14" max="14" width="8.54296875" style="9" customWidth="1"/>
    <col min="15" max="15" width="8.54296875" hidden="1" customWidth="1"/>
    <col min="16" max="16" width="15.453125" hidden="1" customWidth="1"/>
    <col min="17" max="17" width="8.54296875" customWidth="1"/>
  </cols>
  <sheetData>
    <row r="1" spans="1:16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3"/>
      <c r="P1" s="3"/>
    </row>
    <row r="2" spans="1:16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  <c r="O2" s="3"/>
      <c r="P2" s="3"/>
    </row>
    <row r="3" spans="1:16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  <c r="O3" s="3"/>
      <c r="P3" s="3"/>
    </row>
    <row r="4" spans="1:16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  <c r="O4" s="3"/>
      <c r="P4" s="3"/>
    </row>
    <row r="5" spans="1:16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  <c r="O5" s="3"/>
      <c r="P5" s="3"/>
    </row>
    <row r="6" spans="1:16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7"/>
      <c r="O6" s="1"/>
      <c r="P6" s="1"/>
    </row>
    <row r="7" spans="1:16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7"/>
      <c r="O7" s="1"/>
      <c r="P7" s="1"/>
    </row>
    <row r="8" spans="1:16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7"/>
      <c r="O8" s="1"/>
      <c r="P8" s="1"/>
    </row>
    <row r="9" spans="1:16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7"/>
      <c r="O9" s="2"/>
      <c r="P9" s="2"/>
    </row>
    <row r="10" spans="1:16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7"/>
      <c r="O10" s="2"/>
      <c r="P10" s="2"/>
    </row>
    <row r="11" spans="1:16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7"/>
      <c r="O11" s="2"/>
      <c r="P11" s="2"/>
    </row>
    <row r="12" spans="1:16" ht="125.9" customHeight="1">
      <c r="A12" s="1"/>
      <c r="B12" s="1"/>
      <c r="C12" s="1"/>
      <c r="D12" s="21" t="s">
        <v>4</v>
      </c>
      <c r="E12" s="21" t="s">
        <v>5</v>
      </c>
      <c r="F12" s="21" t="s">
        <v>6</v>
      </c>
      <c r="G12" s="21" t="s">
        <v>7</v>
      </c>
      <c r="H12" s="21" t="s">
        <v>8</v>
      </c>
      <c r="I12" s="21" t="s">
        <v>3</v>
      </c>
      <c r="J12" s="21" t="s">
        <v>9</v>
      </c>
      <c r="K12" s="21" t="s">
        <v>10</v>
      </c>
      <c r="L12" s="21" t="s">
        <v>11</v>
      </c>
      <c r="M12" s="21" t="s">
        <v>12</v>
      </c>
      <c r="N12" s="7"/>
      <c r="O12" s="2"/>
      <c r="P12" s="2"/>
    </row>
    <row r="13" spans="1:16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20">
        <v>10</v>
      </c>
      <c r="N13" s="19" t="s">
        <v>2</v>
      </c>
      <c r="O13" s="1"/>
      <c r="P13" s="1"/>
    </row>
    <row r="14" spans="1:16">
      <c r="A14" s="17"/>
      <c r="B14" s="14" t="s">
        <v>172</v>
      </c>
      <c r="C14" s="14" t="s">
        <v>143</v>
      </c>
      <c r="D14" s="16">
        <v>10</v>
      </c>
      <c r="E14" s="22">
        <v>0</v>
      </c>
      <c r="F14" s="16">
        <v>6</v>
      </c>
      <c r="G14" s="16">
        <v>1</v>
      </c>
      <c r="H14" s="16">
        <v>6</v>
      </c>
      <c r="I14" s="16">
        <v>10</v>
      </c>
      <c r="J14" s="16">
        <v>10</v>
      </c>
      <c r="K14" s="16">
        <v>0</v>
      </c>
      <c r="L14" s="16">
        <v>0</v>
      </c>
      <c r="M14" s="16">
        <v>0</v>
      </c>
      <c r="N14" s="15">
        <f>SUM(D14:M14)</f>
        <v>43</v>
      </c>
      <c r="O14" s="1"/>
      <c r="P14" s="1"/>
    </row>
    <row r="15" spans="1:16">
      <c r="A15" s="17"/>
      <c r="B15" s="14" t="s">
        <v>29</v>
      </c>
      <c r="C15" s="14" t="s">
        <v>30</v>
      </c>
      <c r="D15" s="16">
        <v>8</v>
      </c>
      <c r="E15" s="16">
        <v>1</v>
      </c>
      <c r="F15" s="16">
        <v>5</v>
      </c>
      <c r="G15" s="16">
        <v>1</v>
      </c>
      <c r="H15" s="16">
        <v>5</v>
      </c>
      <c r="I15" s="16">
        <v>1</v>
      </c>
      <c r="J15" s="16">
        <v>1</v>
      </c>
      <c r="K15" s="16">
        <v>0</v>
      </c>
      <c r="L15" s="16">
        <v>0</v>
      </c>
      <c r="M15" s="16">
        <v>0</v>
      </c>
      <c r="N15" s="15">
        <f>SUM(D15:M15)</f>
        <v>22</v>
      </c>
      <c r="O15" s="1"/>
      <c r="P15" s="1"/>
    </row>
    <row r="16" spans="1:16">
      <c r="A16" s="17"/>
      <c r="B16" s="14" t="s">
        <v>145</v>
      </c>
      <c r="C16" s="14" t="s">
        <v>146</v>
      </c>
      <c r="D16" s="16">
        <v>0</v>
      </c>
      <c r="E16" s="16">
        <v>0</v>
      </c>
      <c r="F16" s="16">
        <v>1</v>
      </c>
      <c r="G16" s="16">
        <v>0</v>
      </c>
      <c r="H16" s="16">
        <v>4</v>
      </c>
      <c r="I16" s="16">
        <v>0</v>
      </c>
      <c r="J16" s="16">
        <v>8</v>
      </c>
      <c r="K16" s="16">
        <v>0</v>
      </c>
      <c r="L16" s="16">
        <v>0</v>
      </c>
      <c r="M16" s="16">
        <v>0</v>
      </c>
      <c r="N16" s="15">
        <f>SUM(D16:M16)</f>
        <v>13</v>
      </c>
      <c r="O16" s="1"/>
      <c r="P16" s="1"/>
    </row>
    <row r="17" spans="1:16">
      <c r="A17" s="17"/>
      <c r="B17" s="14" t="s">
        <v>31</v>
      </c>
      <c r="C17" s="14" t="s">
        <v>32</v>
      </c>
      <c r="D17" s="16">
        <v>1</v>
      </c>
      <c r="E17" s="16">
        <v>0</v>
      </c>
      <c r="F17" s="16">
        <v>0</v>
      </c>
      <c r="G17" s="16">
        <v>0</v>
      </c>
      <c r="H17" s="16">
        <v>2</v>
      </c>
      <c r="I17" s="16">
        <v>8</v>
      </c>
      <c r="J17" s="16">
        <v>0</v>
      </c>
      <c r="K17" s="16">
        <v>0</v>
      </c>
      <c r="L17" s="16">
        <v>0</v>
      </c>
      <c r="M17" s="16">
        <v>0</v>
      </c>
      <c r="N17" s="12">
        <f>SUM(D17:M17)</f>
        <v>11</v>
      </c>
      <c r="O17" s="1"/>
      <c r="P17" s="1"/>
    </row>
    <row r="18" spans="1:16">
      <c r="A18" s="17"/>
      <c r="B18" s="14" t="s">
        <v>144</v>
      </c>
      <c r="C18" s="14" t="s">
        <v>40</v>
      </c>
      <c r="D18" s="16">
        <v>0</v>
      </c>
      <c r="E18" s="16">
        <v>0</v>
      </c>
      <c r="F18" s="16">
        <v>8</v>
      </c>
      <c r="G18" s="16">
        <v>0</v>
      </c>
      <c r="H18" s="16">
        <v>0</v>
      </c>
      <c r="I18" s="16">
        <v>2</v>
      </c>
      <c r="J18" s="16">
        <v>0</v>
      </c>
      <c r="K18" s="16">
        <v>0</v>
      </c>
      <c r="L18" s="16">
        <v>0</v>
      </c>
      <c r="M18" s="16">
        <v>0</v>
      </c>
      <c r="N18" s="15">
        <f>SUM(D18:M18)</f>
        <v>10</v>
      </c>
      <c r="O18" s="1"/>
      <c r="P18" s="1"/>
    </row>
    <row r="19" spans="1:16">
      <c r="A19" s="17"/>
      <c r="B19" s="14" t="s">
        <v>175</v>
      </c>
      <c r="C19" s="14" t="s">
        <v>176</v>
      </c>
      <c r="D19" s="16">
        <v>0</v>
      </c>
      <c r="E19" s="16">
        <v>0</v>
      </c>
      <c r="F19" s="16">
        <v>0</v>
      </c>
      <c r="G19" s="16">
        <v>1</v>
      </c>
      <c r="H19" s="16">
        <v>0</v>
      </c>
      <c r="I19" s="16">
        <v>1</v>
      </c>
      <c r="J19" s="16">
        <v>0</v>
      </c>
      <c r="K19" s="16">
        <v>0</v>
      </c>
      <c r="L19" s="16">
        <v>0</v>
      </c>
      <c r="M19" s="16">
        <v>0</v>
      </c>
      <c r="N19" s="15">
        <f>SUM(D19:M19)</f>
        <v>2</v>
      </c>
      <c r="O19" s="1"/>
      <c r="P19" s="1"/>
    </row>
    <row r="20" spans="1:16">
      <c r="A20" s="17"/>
      <c r="B20" s="14" t="s">
        <v>185</v>
      </c>
      <c r="C20" s="14" t="s">
        <v>138</v>
      </c>
      <c r="D20" s="16">
        <v>0</v>
      </c>
      <c r="E20" s="16">
        <v>0</v>
      </c>
      <c r="F20" s="16">
        <v>0</v>
      </c>
      <c r="G20" s="16">
        <v>0</v>
      </c>
      <c r="H20" s="16">
        <v>1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2">
        <f>SUM(D20:M20)</f>
        <v>1</v>
      </c>
      <c r="O20" s="1"/>
      <c r="P20" s="1"/>
    </row>
    <row r="21" spans="1:16">
      <c r="A21" s="17"/>
      <c r="B21" s="14"/>
      <c r="C21" s="14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5">
        <f>SUM(D21:M21)</f>
        <v>0</v>
      </c>
      <c r="O21" s="1"/>
      <c r="P21" s="1"/>
    </row>
    <row r="22" spans="1:16">
      <c r="A22" s="17"/>
      <c r="B22" s="14"/>
      <c r="C22" s="14"/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5">
        <f>SUM(D22:M22)</f>
        <v>0</v>
      </c>
      <c r="O22" s="1"/>
      <c r="P22" s="1"/>
    </row>
    <row r="23" spans="1:16">
      <c r="A23" s="17"/>
      <c r="B23" s="14"/>
      <c r="C23" s="14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2">
        <f>SUM(D23:M23)</f>
        <v>0</v>
      </c>
      <c r="O23" s="1"/>
      <c r="P23" s="1"/>
    </row>
    <row r="24" spans="1:16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5">
        <f>SUM(D24:M24)</f>
        <v>0</v>
      </c>
      <c r="O24" s="1"/>
      <c r="P24" s="1"/>
    </row>
    <row r="25" spans="1:16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5">
        <f>SUM(D25:M25)</f>
        <v>0</v>
      </c>
      <c r="O25" s="1"/>
      <c r="P25" s="1"/>
    </row>
    <row r="26" spans="1:16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5">
        <f>SUM(D26:M26)</f>
        <v>0</v>
      </c>
      <c r="O26" s="1"/>
      <c r="P26" s="1"/>
    </row>
    <row r="27" spans="1:16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5">
        <f>SUM(D27:M27)</f>
        <v>0</v>
      </c>
      <c r="O27" s="1"/>
      <c r="P27" s="1"/>
    </row>
    <row r="28" spans="1:16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5">
        <f>SUM(D28:M28)</f>
        <v>0</v>
      </c>
      <c r="O28" s="1"/>
      <c r="P28" s="1"/>
    </row>
    <row r="29" spans="1:16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5">
        <f>SUM(D29:M29)</f>
        <v>0</v>
      </c>
      <c r="O29" s="1"/>
      <c r="P29" s="1"/>
    </row>
    <row r="30" spans="1:16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2">
        <f>SUM(D30:M30)</f>
        <v>0</v>
      </c>
      <c r="O30" s="1"/>
      <c r="P30" s="1"/>
    </row>
    <row r="31" spans="1:16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5">
        <f>SUM(D31:M31)</f>
        <v>0</v>
      </c>
      <c r="O31" s="1"/>
      <c r="P31" s="1"/>
    </row>
    <row r="32" spans="1:16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5">
        <f>SUM(D32:M32)</f>
        <v>0</v>
      </c>
      <c r="O32" s="1"/>
      <c r="P32" s="1"/>
    </row>
    <row r="33" spans="1:16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5">
        <f>SUM(D33:M33)</f>
        <v>0</v>
      </c>
      <c r="O33" s="1"/>
      <c r="P33" s="1"/>
    </row>
    <row r="34" spans="1:16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5">
        <f>SUM(D34:M34)</f>
        <v>0</v>
      </c>
      <c r="O34" s="1"/>
      <c r="P34" s="1"/>
    </row>
    <row r="35" spans="1:16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5">
        <f>SUM(D35:M35)</f>
        <v>0</v>
      </c>
      <c r="O35" s="1"/>
      <c r="P35" s="1"/>
    </row>
    <row r="36" spans="1:16">
      <c r="A36" s="17"/>
      <c r="B36" s="10"/>
      <c r="C36" s="10"/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2">
        <f>SUM(D36:M36)</f>
        <v>0</v>
      </c>
      <c r="O36" s="1"/>
      <c r="P36" s="1"/>
    </row>
    <row r="37" spans="1:16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2">
        <f>SUM(D37:M37)</f>
        <v>0</v>
      </c>
      <c r="O37" s="1"/>
      <c r="P37" s="1"/>
    </row>
    <row r="38" spans="1:16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2">
        <f>SUM(D38:M38)</f>
        <v>0</v>
      </c>
      <c r="O38" s="1"/>
      <c r="P38" s="1"/>
    </row>
    <row r="39" spans="1:16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2">
        <f>SUM(D39:M39)</f>
        <v>0</v>
      </c>
      <c r="O39" s="1"/>
      <c r="P39" s="1"/>
    </row>
    <row r="40" spans="1:16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2">
        <f>SUM(D40:M40)</f>
        <v>0</v>
      </c>
      <c r="O40" s="1"/>
      <c r="P40" s="1"/>
    </row>
    <row r="41" spans="1:16">
      <c r="A41" s="17"/>
      <c r="B41" s="10"/>
      <c r="C41" s="10"/>
      <c r="D41" s="5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2">
        <f>SUM(D41:M41)</f>
        <v>0</v>
      </c>
      <c r="O41" s="1"/>
      <c r="P41" s="1"/>
    </row>
    <row r="42" spans="1:16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2">
        <f>SUM(D42:M42)</f>
        <v>0</v>
      </c>
      <c r="O42" s="1"/>
      <c r="P42" s="1"/>
    </row>
    <row r="43" spans="1:16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2">
        <f>SUM(D43:M43)</f>
        <v>0</v>
      </c>
      <c r="O43" s="1"/>
      <c r="P43" s="1"/>
    </row>
    <row r="44" spans="1:16">
      <c r="A44" s="17"/>
      <c r="B44" s="13"/>
      <c r="C44" s="13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2">
        <f>SUM(D44:M44)</f>
        <v>0</v>
      </c>
      <c r="O44" s="1"/>
      <c r="P44" s="1"/>
    </row>
    <row r="45" spans="1:16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2">
        <f>SUM(D45:M45)</f>
        <v>0</v>
      </c>
      <c r="O45" s="1"/>
      <c r="P45" s="1"/>
    </row>
    <row r="46" spans="1:16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2">
        <f>SUM(D46:M46)</f>
        <v>0</v>
      </c>
      <c r="O46" s="1"/>
      <c r="P46" s="1"/>
    </row>
    <row r="47" spans="1:16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2">
        <f>SUM(D47:M47)</f>
        <v>0</v>
      </c>
      <c r="O47" s="1"/>
      <c r="P47" s="1"/>
    </row>
    <row r="48" spans="1:16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2">
        <f>SUM(D48:M48)</f>
        <v>0</v>
      </c>
      <c r="O48" s="1"/>
      <c r="P48" s="1"/>
    </row>
    <row r="49" spans="1:16">
      <c r="A49" s="17"/>
      <c r="B49" s="4"/>
      <c r="C49" s="4"/>
      <c r="D49" s="5">
        <v>0</v>
      </c>
      <c r="E49" s="5">
        <v>0</v>
      </c>
      <c r="F49" s="6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12">
        <f>SUM(D49:M49)</f>
        <v>0</v>
      </c>
      <c r="O49" s="1"/>
      <c r="P49" s="1"/>
    </row>
    <row r="50" spans="1:16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12">
        <f>SUM(D50:M50)</f>
        <v>0</v>
      </c>
      <c r="O50" s="1"/>
      <c r="P50" s="1"/>
    </row>
    <row r="51" spans="1:16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12">
        <f>SUM(D51:M51)</f>
        <v>0</v>
      </c>
      <c r="O51" s="1"/>
      <c r="P51" s="1"/>
    </row>
    <row r="52" spans="1:16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12">
        <f>SUM(D52:M52)</f>
        <v>0</v>
      </c>
      <c r="O52" s="1"/>
      <c r="P52" s="1"/>
    </row>
    <row r="53" spans="1:16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12">
        <f>SUM(D53:M53)</f>
        <v>0</v>
      </c>
      <c r="O53" s="1"/>
      <c r="P53" s="1"/>
    </row>
    <row r="54" spans="1:16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12">
        <f>SUM(D54:M54)</f>
        <v>0</v>
      </c>
      <c r="O54" s="1"/>
      <c r="P54" s="1"/>
    </row>
    <row r="55" spans="1:16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12">
        <f>SUM(D55:M55)</f>
        <v>0</v>
      </c>
      <c r="O55" s="1"/>
      <c r="P55" s="1"/>
    </row>
    <row r="56" spans="1:16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12">
        <f>SUM(D56:M56)</f>
        <v>0</v>
      </c>
      <c r="O56" s="1"/>
      <c r="P56" s="1"/>
    </row>
    <row r="57" spans="1:16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12">
        <f>SUM(D57:M57)</f>
        <v>0</v>
      </c>
      <c r="O57" s="1"/>
      <c r="P57" s="1"/>
    </row>
    <row r="58" spans="1:16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12">
        <f>SUM(D58:M58)</f>
        <v>0</v>
      </c>
      <c r="O58" s="1"/>
      <c r="P58" s="1"/>
    </row>
    <row r="59" spans="1:16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12">
        <f>SUM(D59:M59)</f>
        <v>0</v>
      </c>
      <c r="O59" s="1"/>
      <c r="P59" s="1"/>
    </row>
    <row r="60" spans="1:16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8">
        <f>SUMPRODUCT(LARGE(D60:M60,ROW($1:$6)))</f>
        <v>0</v>
      </c>
      <c r="O60" s="1"/>
      <c r="P60" s="1"/>
    </row>
    <row r="61" spans="1:16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8">
        <f>SUMPRODUCT(LARGE(D61:M61,ROW($1:$6)))</f>
        <v>0</v>
      </c>
      <c r="O61" s="1"/>
      <c r="P61" s="1"/>
    </row>
    <row r="62" spans="1:16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8"/>
      <c r="O62" s="1"/>
      <c r="P62" s="1"/>
    </row>
  </sheetData>
  <sortState xmlns:xlrd2="http://schemas.microsoft.com/office/spreadsheetml/2017/richdata2" ref="B14:N61">
    <sortCondition descending="1" ref="N14:N61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E6E3A-67C8-4F6B-87D4-C47D4F3D8868}">
  <sheetPr>
    <tabColor theme="7"/>
  </sheetPr>
  <dimension ref="A1:P63"/>
  <sheetViews>
    <sheetView showGridLines="0" topLeftCell="A12" zoomScale="119" zoomScaleNormal="130" zoomScaleSheetLayoutView="90" zoomScalePageLayoutView="70" workbookViewId="0">
      <selection activeCell="N14" sqref="N14:N34"/>
    </sheetView>
  </sheetViews>
  <sheetFormatPr defaultRowHeight="14.5"/>
  <cols>
    <col min="1" max="1" width="6.54296875" customWidth="1"/>
    <col min="2" max="3" width="23.54296875" customWidth="1"/>
    <col min="4" max="13" width="6.54296875" customWidth="1"/>
    <col min="14" max="14" width="8.54296875" style="9" customWidth="1"/>
    <col min="15" max="15" width="8.54296875" hidden="1" customWidth="1"/>
    <col min="16" max="16" width="15.453125" hidden="1" customWidth="1"/>
    <col min="17" max="17" width="8.54296875" customWidth="1"/>
  </cols>
  <sheetData>
    <row r="1" spans="1:16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3"/>
      <c r="P1" s="3"/>
    </row>
    <row r="2" spans="1:16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  <c r="O2" s="3"/>
      <c r="P2" s="3"/>
    </row>
    <row r="3" spans="1:16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  <c r="O3" s="3"/>
      <c r="P3" s="3"/>
    </row>
    <row r="4" spans="1:16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  <c r="O4" s="3"/>
      <c r="P4" s="3"/>
    </row>
    <row r="5" spans="1:16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  <c r="O5" s="3"/>
      <c r="P5" s="3"/>
    </row>
    <row r="6" spans="1:16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7"/>
      <c r="O6" s="1"/>
      <c r="P6" s="1"/>
    </row>
    <row r="7" spans="1:16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7"/>
      <c r="O7" s="1"/>
      <c r="P7" s="1"/>
    </row>
    <row r="8" spans="1:16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7"/>
      <c r="O8" s="1"/>
      <c r="P8" s="1"/>
    </row>
    <row r="9" spans="1:16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7"/>
      <c r="O9" s="2"/>
      <c r="P9" s="2"/>
    </row>
    <row r="10" spans="1:16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7"/>
      <c r="O10" s="2"/>
      <c r="P10" s="2"/>
    </row>
    <row r="11" spans="1:16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7"/>
      <c r="O11" s="2"/>
      <c r="P11" s="2"/>
    </row>
    <row r="12" spans="1:16" ht="125.9" customHeight="1">
      <c r="A12" s="1"/>
      <c r="B12" s="1"/>
      <c r="C12" s="1"/>
      <c r="D12" s="21" t="s">
        <v>4</v>
      </c>
      <c r="E12" s="21" t="s">
        <v>5</v>
      </c>
      <c r="F12" s="21" t="s">
        <v>6</v>
      </c>
      <c r="G12" s="21" t="s">
        <v>7</v>
      </c>
      <c r="H12" s="21" t="s">
        <v>8</v>
      </c>
      <c r="I12" s="21" t="s">
        <v>3</v>
      </c>
      <c r="J12" s="21" t="s">
        <v>9</v>
      </c>
      <c r="K12" s="21" t="s">
        <v>10</v>
      </c>
      <c r="L12" s="21" t="s">
        <v>11</v>
      </c>
      <c r="M12" s="21" t="s">
        <v>12</v>
      </c>
      <c r="N12" s="7"/>
      <c r="O12" s="2"/>
      <c r="P12" s="2"/>
    </row>
    <row r="13" spans="1:16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20">
        <v>10</v>
      </c>
      <c r="N13" s="19" t="s">
        <v>2</v>
      </c>
      <c r="O13" s="1"/>
      <c r="P13" s="1"/>
    </row>
    <row r="14" spans="1:16">
      <c r="A14" s="17"/>
      <c r="B14" s="14" t="s">
        <v>37</v>
      </c>
      <c r="C14" s="14" t="s">
        <v>38</v>
      </c>
      <c r="D14" s="16">
        <v>6</v>
      </c>
      <c r="E14" s="16">
        <v>1</v>
      </c>
      <c r="F14" s="16">
        <v>8</v>
      </c>
      <c r="G14" s="16">
        <v>1</v>
      </c>
      <c r="H14" s="16">
        <v>4</v>
      </c>
      <c r="I14" s="16">
        <v>6</v>
      </c>
      <c r="J14" s="16">
        <v>6</v>
      </c>
      <c r="K14" s="16">
        <v>0</v>
      </c>
      <c r="L14" s="16">
        <v>0</v>
      </c>
      <c r="M14" s="16">
        <v>0</v>
      </c>
      <c r="N14" s="15">
        <f>SUM(D14:M14)</f>
        <v>32</v>
      </c>
      <c r="O14" s="1"/>
      <c r="P14" s="1"/>
    </row>
    <row r="15" spans="1:16">
      <c r="A15" s="17"/>
      <c r="B15" s="14" t="s">
        <v>35</v>
      </c>
      <c r="C15" s="14" t="s">
        <v>36</v>
      </c>
      <c r="D15" s="16">
        <v>8</v>
      </c>
      <c r="E15" s="16">
        <v>1</v>
      </c>
      <c r="F15" s="16">
        <v>0</v>
      </c>
      <c r="G15" s="16">
        <v>1</v>
      </c>
      <c r="H15" s="16">
        <v>10</v>
      </c>
      <c r="I15" s="16">
        <v>10</v>
      </c>
      <c r="J15" s="16">
        <v>0</v>
      </c>
      <c r="K15" s="16">
        <v>0</v>
      </c>
      <c r="L15" s="16">
        <v>0</v>
      </c>
      <c r="M15" s="16">
        <v>0</v>
      </c>
      <c r="N15" s="12">
        <f>SUM(D15:M15)</f>
        <v>30</v>
      </c>
      <c r="O15" s="1"/>
      <c r="P15" s="1"/>
    </row>
    <row r="16" spans="1:16">
      <c r="A16" s="17"/>
      <c r="B16" s="14" t="s">
        <v>33</v>
      </c>
      <c r="C16" s="14" t="s">
        <v>34</v>
      </c>
      <c r="D16" s="16">
        <v>10</v>
      </c>
      <c r="E16" s="16">
        <v>0</v>
      </c>
      <c r="F16" s="16">
        <v>10</v>
      </c>
      <c r="G16" s="16">
        <v>0</v>
      </c>
      <c r="H16" s="16">
        <v>0</v>
      </c>
      <c r="I16" s="16">
        <v>0</v>
      </c>
      <c r="J16" s="16">
        <v>10</v>
      </c>
      <c r="K16" s="16">
        <v>0</v>
      </c>
      <c r="L16" s="16">
        <v>0</v>
      </c>
      <c r="M16" s="16">
        <v>0</v>
      </c>
      <c r="N16" s="15">
        <f>SUM(D16:M16)</f>
        <v>30</v>
      </c>
      <c r="O16" s="1"/>
      <c r="P16" s="1"/>
    </row>
    <row r="17" spans="1:16">
      <c r="A17" s="17"/>
      <c r="B17" s="14" t="s">
        <v>41</v>
      </c>
      <c r="C17" s="14" t="s">
        <v>42</v>
      </c>
      <c r="D17" s="16">
        <v>2</v>
      </c>
      <c r="E17" s="16">
        <v>1</v>
      </c>
      <c r="F17" s="16">
        <v>0</v>
      </c>
      <c r="G17" s="16">
        <v>0</v>
      </c>
      <c r="H17" s="16">
        <v>3</v>
      </c>
      <c r="I17" s="16">
        <v>6</v>
      </c>
      <c r="J17" s="16">
        <v>8</v>
      </c>
      <c r="K17" s="16">
        <v>0</v>
      </c>
      <c r="L17" s="16">
        <v>0</v>
      </c>
      <c r="M17" s="16">
        <v>0</v>
      </c>
      <c r="N17" s="15">
        <f>SUM(D17:M17)</f>
        <v>20</v>
      </c>
      <c r="O17" s="1"/>
      <c r="P17" s="1"/>
    </row>
    <row r="18" spans="1:16">
      <c r="A18" s="17"/>
      <c r="B18" s="14" t="s">
        <v>54</v>
      </c>
      <c r="C18" s="14" t="s">
        <v>30</v>
      </c>
      <c r="D18" s="16">
        <v>3</v>
      </c>
      <c r="E18" s="16">
        <v>1</v>
      </c>
      <c r="F18" s="16">
        <v>6</v>
      </c>
      <c r="G18" s="16">
        <v>1</v>
      </c>
      <c r="H18" s="16">
        <v>1</v>
      </c>
      <c r="I18" s="16">
        <v>3</v>
      </c>
      <c r="J18" s="16">
        <v>3</v>
      </c>
      <c r="K18" s="16">
        <v>0</v>
      </c>
      <c r="L18" s="16">
        <v>0</v>
      </c>
      <c r="M18" s="16">
        <v>0</v>
      </c>
      <c r="N18" s="15">
        <f>SUM(D18:M18)</f>
        <v>18</v>
      </c>
      <c r="O18" s="1"/>
      <c r="P18" s="1"/>
    </row>
    <row r="19" spans="1:16">
      <c r="A19" s="17"/>
      <c r="B19" s="14" t="s">
        <v>43</v>
      </c>
      <c r="C19" s="14" t="s">
        <v>44</v>
      </c>
      <c r="D19" s="16">
        <v>1</v>
      </c>
      <c r="E19" s="16">
        <v>1</v>
      </c>
      <c r="F19" s="16">
        <v>3</v>
      </c>
      <c r="G19" s="16">
        <v>1</v>
      </c>
      <c r="H19" s="16">
        <v>1</v>
      </c>
      <c r="I19" s="16">
        <v>0</v>
      </c>
      <c r="J19" s="16">
        <v>6</v>
      </c>
      <c r="K19" s="16">
        <v>0</v>
      </c>
      <c r="L19" s="16">
        <v>0</v>
      </c>
      <c r="M19" s="16">
        <v>0</v>
      </c>
      <c r="N19" s="15">
        <f>SUM(D19:M19)</f>
        <v>13</v>
      </c>
      <c r="O19" s="1"/>
      <c r="P19" s="1"/>
    </row>
    <row r="20" spans="1:16">
      <c r="A20" s="17"/>
      <c r="B20" s="14" t="s">
        <v>39</v>
      </c>
      <c r="C20" s="14" t="s">
        <v>40</v>
      </c>
      <c r="D20" s="16">
        <v>3</v>
      </c>
      <c r="E20" s="16">
        <v>0</v>
      </c>
      <c r="F20" s="16">
        <v>6</v>
      </c>
      <c r="G20" s="16">
        <v>0</v>
      </c>
      <c r="H20" s="16">
        <v>0</v>
      </c>
      <c r="I20" s="16">
        <v>0</v>
      </c>
      <c r="J20" s="16">
        <v>2</v>
      </c>
      <c r="K20" s="16">
        <v>0</v>
      </c>
      <c r="L20" s="16">
        <v>0</v>
      </c>
      <c r="M20" s="16">
        <v>0</v>
      </c>
      <c r="N20" s="15">
        <f>SUM(D20:M20)</f>
        <v>11</v>
      </c>
      <c r="O20" s="1"/>
      <c r="P20" s="1"/>
    </row>
    <row r="21" spans="1:16">
      <c r="A21" s="17"/>
      <c r="B21" s="14" t="s">
        <v>148</v>
      </c>
      <c r="C21" s="14" t="s">
        <v>147</v>
      </c>
      <c r="D21" s="16">
        <v>0</v>
      </c>
      <c r="E21" s="16">
        <v>0</v>
      </c>
      <c r="F21" s="16">
        <v>3</v>
      </c>
      <c r="G21" s="16">
        <v>0</v>
      </c>
      <c r="H21" s="16">
        <v>6</v>
      </c>
      <c r="I21" s="16">
        <v>0</v>
      </c>
      <c r="J21" s="16">
        <v>1</v>
      </c>
      <c r="K21" s="16">
        <v>0</v>
      </c>
      <c r="L21" s="16">
        <v>0</v>
      </c>
      <c r="M21" s="16">
        <v>0</v>
      </c>
      <c r="N21" s="15">
        <f>SUM(D21:M21)</f>
        <v>10</v>
      </c>
      <c r="O21" s="1"/>
      <c r="P21" s="1"/>
    </row>
    <row r="22" spans="1:16">
      <c r="A22" s="17"/>
      <c r="B22" s="14" t="s">
        <v>128</v>
      </c>
      <c r="C22" s="14" t="s">
        <v>129</v>
      </c>
      <c r="D22" s="16">
        <v>0</v>
      </c>
      <c r="E22" s="16">
        <v>1</v>
      </c>
      <c r="F22" s="16">
        <v>2</v>
      </c>
      <c r="G22" s="16">
        <v>1</v>
      </c>
      <c r="H22" s="16">
        <v>2</v>
      </c>
      <c r="I22" s="16">
        <v>0</v>
      </c>
      <c r="J22" s="16">
        <v>1</v>
      </c>
      <c r="K22" s="16">
        <v>0</v>
      </c>
      <c r="L22" s="16">
        <v>0</v>
      </c>
      <c r="M22" s="16">
        <v>0</v>
      </c>
      <c r="N22" s="15">
        <f>SUM(D22:M22)</f>
        <v>7</v>
      </c>
      <c r="O22" s="1"/>
      <c r="P22" s="1"/>
    </row>
    <row r="23" spans="1:16">
      <c r="A23" s="17"/>
      <c r="B23" s="14" t="s">
        <v>126</v>
      </c>
      <c r="C23" s="14" t="s">
        <v>127</v>
      </c>
      <c r="D23" s="16">
        <v>0</v>
      </c>
      <c r="E23" s="16">
        <v>1</v>
      </c>
      <c r="F23" s="16">
        <v>1</v>
      </c>
      <c r="G23" s="16">
        <v>0</v>
      </c>
      <c r="H23" s="16">
        <v>2</v>
      </c>
      <c r="I23" s="16">
        <v>0</v>
      </c>
      <c r="J23" s="16">
        <v>3</v>
      </c>
      <c r="K23" s="16">
        <v>0</v>
      </c>
      <c r="L23" s="16">
        <v>0</v>
      </c>
      <c r="M23" s="16">
        <v>0</v>
      </c>
      <c r="N23" s="15">
        <f>SUM(D23:M23)</f>
        <v>7</v>
      </c>
      <c r="O23" s="1"/>
      <c r="P23" s="1"/>
    </row>
    <row r="24" spans="1:16">
      <c r="A24" s="17"/>
      <c r="B24" s="14" t="s">
        <v>47</v>
      </c>
      <c r="C24" s="14" t="s">
        <v>48</v>
      </c>
      <c r="D24" s="16">
        <v>2</v>
      </c>
      <c r="E24" s="16">
        <v>0</v>
      </c>
      <c r="F24" s="16">
        <v>2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5">
        <f>SUM(D24:M24)</f>
        <v>4</v>
      </c>
      <c r="O24" s="1"/>
      <c r="P24" s="1"/>
    </row>
    <row r="25" spans="1:16">
      <c r="A25" s="17"/>
      <c r="B25" s="14" t="s">
        <v>49</v>
      </c>
      <c r="C25" s="14" t="s">
        <v>50</v>
      </c>
      <c r="D25" s="16">
        <v>1</v>
      </c>
      <c r="E25" s="16">
        <v>0</v>
      </c>
      <c r="F25" s="16">
        <v>1</v>
      </c>
      <c r="G25" s="16">
        <v>0</v>
      </c>
      <c r="H25" s="16">
        <v>0</v>
      </c>
      <c r="I25" s="16">
        <v>1</v>
      </c>
      <c r="J25" s="16">
        <v>1</v>
      </c>
      <c r="K25" s="16">
        <v>0</v>
      </c>
      <c r="L25" s="16">
        <v>0</v>
      </c>
      <c r="M25" s="16">
        <v>0</v>
      </c>
      <c r="N25" s="12">
        <f>SUM(D25:M25)</f>
        <v>4</v>
      </c>
      <c r="O25" s="1"/>
      <c r="P25" s="1"/>
    </row>
    <row r="26" spans="1:16">
      <c r="A26" s="17"/>
      <c r="B26" s="14" t="s">
        <v>151</v>
      </c>
      <c r="C26" s="14" t="s">
        <v>152</v>
      </c>
      <c r="D26" s="16">
        <v>0</v>
      </c>
      <c r="E26" s="16">
        <v>0</v>
      </c>
      <c r="F26" s="16">
        <v>1</v>
      </c>
      <c r="G26" s="16">
        <v>1</v>
      </c>
      <c r="H26" s="16">
        <v>1</v>
      </c>
      <c r="I26" s="16">
        <v>0</v>
      </c>
      <c r="J26" s="16">
        <v>1</v>
      </c>
      <c r="K26" s="16">
        <v>0</v>
      </c>
      <c r="L26" s="16">
        <v>0</v>
      </c>
      <c r="M26" s="16">
        <v>0</v>
      </c>
      <c r="N26" s="12">
        <f>SUM(D26:M26)</f>
        <v>4</v>
      </c>
      <c r="O26" s="1"/>
      <c r="P26" s="1"/>
    </row>
    <row r="27" spans="1:16">
      <c r="A27" s="17"/>
      <c r="B27" s="14" t="s">
        <v>55</v>
      </c>
      <c r="C27" s="14" t="s">
        <v>56</v>
      </c>
      <c r="D27" s="16">
        <v>1</v>
      </c>
      <c r="E27" s="16">
        <v>0</v>
      </c>
      <c r="F27" s="16">
        <v>0</v>
      </c>
      <c r="G27" s="16">
        <v>0</v>
      </c>
      <c r="H27" s="16">
        <v>1</v>
      </c>
      <c r="I27" s="16">
        <v>0</v>
      </c>
      <c r="J27" s="16">
        <v>1</v>
      </c>
      <c r="K27" s="16">
        <v>0</v>
      </c>
      <c r="L27" s="16">
        <v>0</v>
      </c>
      <c r="M27" s="16">
        <v>0</v>
      </c>
      <c r="N27" s="12">
        <f>SUM(D27:M27)</f>
        <v>3</v>
      </c>
      <c r="O27" s="1"/>
      <c r="P27" s="1"/>
    </row>
    <row r="28" spans="1:16">
      <c r="A28" s="17"/>
      <c r="B28" s="14" t="s">
        <v>53</v>
      </c>
      <c r="C28" s="14" t="s">
        <v>54</v>
      </c>
      <c r="D28" s="16">
        <v>2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5">
        <f>SUM(D28:M28)</f>
        <v>2</v>
      </c>
      <c r="O28" s="1"/>
      <c r="P28" s="1"/>
    </row>
    <row r="29" spans="1:16">
      <c r="A29" s="17"/>
      <c r="B29" s="14" t="s">
        <v>45</v>
      </c>
      <c r="C29" s="14" t="s">
        <v>46</v>
      </c>
      <c r="D29" s="16">
        <v>1</v>
      </c>
      <c r="E29" s="16">
        <v>1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5">
        <f>SUM(D29:M29)</f>
        <v>2</v>
      </c>
      <c r="O29" s="1"/>
      <c r="P29" s="1"/>
    </row>
    <row r="30" spans="1:16">
      <c r="A30" s="17"/>
      <c r="B30" s="14" t="s">
        <v>149</v>
      </c>
      <c r="C30" s="14" t="s">
        <v>150</v>
      </c>
      <c r="D30" s="16">
        <v>0</v>
      </c>
      <c r="E30" s="16">
        <v>0</v>
      </c>
      <c r="F30" s="16">
        <v>1</v>
      </c>
      <c r="G30" s="16">
        <v>0</v>
      </c>
      <c r="H30" s="16">
        <v>0</v>
      </c>
      <c r="I30" s="16">
        <v>0</v>
      </c>
      <c r="J30" s="16">
        <v>1</v>
      </c>
      <c r="K30" s="16">
        <v>0</v>
      </c>
      <c r="L30" s="16">
        <v>0</v>
      </c>
      <c r="M30" s="16">
        <v>0</v>
      </c>
      <c r="N30" s="15">
        <f>SUM(D30:M30)</f>
        <v>2</v>
      </c>
      <c r="O30" s="1"/>
      <c r="P30" s="1"/>
    </row>
    <row r="31" spans="1:16">
      <c r="A31" s="17"/>
      <c r="B31" s="14" t="s">
        <v>51</v>
      </c>
      <c r="C31" s="14" t="s">
        <v>52</v>
      </c>
      <c r="D31" s="16">
        <v>1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5">
        <f>SUM(D31:M31)</f>
        <v>1</v>
      </c>
      <c r="O31" s="1"/>
      <c r="P31" s="1"/>
    </row>
    <row r="32" spans="1:16">
      <c r="A32" s="17"/>
      <c r="B32" s="14" t="s">
        <v>195</v>
      </c>
      <c r="C32" s="14" t="s">
        <v>196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1</v>
      </c>
      <c r="K32" s="16">
        <v>0</v>
      </c>
      <c r="L32" s="16">
        <v>0</v>
      </c>
      <c r="M32" s="16">
        <v>0</v>
      </c>
      <c r="N32" s="15">
        <f>SUM(D32:M32)</f>
        <v>1</v>
      </c>
      <c r="O32" s="1"/>
      <c r="P32" s="1"/>
    </row>
    <row r="33" spans="1:16">
      <c r="A33" s="17"/>
      <c r="B33" s="14" t="s">
        <v>197</v>
      </c>
      <c r="C33" s="14" t="s">
        <v>160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1</v>
      </c>
      <c r="K33" s="16">
        <v>0</v>
      </c>
      <c r="L33" s="16">
        <v>0</v>
      </c>
      <c r="M33" s="16">
        <v>0</v>
      </c>
      <c r="N33" s="15">
        <f>SUM(D33:M33)</f>
        <v>1</v>
      </c>
      <c r="O33" s="1"/>
      <c r="P33" s="1"/>
    </row>
    <row r="34" spans="1:16">
      <c r="A34" s="17"/>
      <c r="B34" s="14" t="s">
        <v>198</v>
      </c>
      <c r="C34" s="14" t="s">
        <v>199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1</v>
      </c>
      <c r="K34" s="16">
        <v>0</v>
      </c>
      <c r="L34" s="16">
        <v>0</v>
      </c>
      <c r="M34" s="16">
        <v>0</v>
      </c>
      <c r="N34" s="15">
        <f>SUM(D34:M34)</f>
        <v>1</v>
      </c>
      <c r="O34" s="1"/>
      <c r="P34" s="1"/>
    </row>
    <row r="35" spans="1:16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5">
        <f>SUM(D35:M35)</f>
        <v>0</v>
      </c>
      <c r="O35" s="1"/>
      <c r="P35" s="1"/>
    </row>
    <row r="36" spans="1:16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5">
        <f>SUM(D36:M36)</f>
        <v>0</v>
      </c>
      <c r="O36" s="1"/>
      <c r="P36" s="1"/>
    </row>
    <row r="37" spans="1:16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2">
        <f>SUM(D37:M37)</f>
        <v>0</v>
      </c>
      <c r="O37" s="1"/>
      <c r="P37" s="1"/>
    </row>
    <row r="38" spans="1:16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2">
        <f>SUM(D38:M38)</f>
        <v>0</v>
      </c>
      <c r="O38" s="1"/>
      <c r="P38" s="1"/>
    </row>
    <row r="39" spans="1:16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2">
        <f>SUM(D39:M39)</f>
        <v>0</v>
      </c>
      <c r="O39" s="1"/>
      <c r="P39" s="1"/>
    </row>
    <row r="40" spans="1:16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2">
        <f>SUM(D40:M40)</f>
        <v>0</v>
      </c>
      <c r="O40" s="1"/>
      <c r="P40" s="1"/>
    </row>
    <row r="41" spans="1:16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2">
        <f>SUM(D41:M41)</f>
        <v>0</v>
      </c>
      <c r="O41" s="1"/>
      <c r="P41" s="1"/>
    </row>
    <row r="42" spans="1:16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2">
        <f>SUM(D42:M42)</f>
        <v>0</v>
      </c>
      <c r="O42" s="1"/>
      <c r="P42" s="1"/>
    </row>
    <row r="43" spans="1:16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2">
        <f>SUM(D43:M43)</f>
        <v>0</v>
      </c>
      <c r="O43" s="1"/>
      <c r="P43" s="1"/>
    </row>
    <row r="44" spans="1:16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2">
        <f>SUM(D44:M44)</f>
        <v>0</v>
      </c>
      <c r="O44" s="1"/>
      <c r="P44" s="1"/>
    </row>
    <row r="45" spans="1:16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2">
        <f>SUM(D45:M45)</f>
        <v>0</v>
      </c>
      <c r="O45" s="1"/>
      <c r="P45" s="1"/>
    </row>
    <row r="46" spans="1:16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2">
        <f>SUM(D46:M46)</f>
        <v>0</v>
      </c>
      <c r="O46" s="1"/>
      <c r="P46" s="1"/>
    </row>
    <row r="47" spans="1:16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2">
        <f>SUM(D47:M47)</f>
        <v>0</v>
      </c>
      <c r="O47" s="1"/>
      <c r="P47" s="1"/>
    </row>
    <row r="48" spans="1:16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2">
        <f>SUM(D48:M48)</f>
        <v>0</v>
      </c>
      <c r="O48" s="1"/>
      <c r="P48" s="1"/>
    </row>
    <row r="49" spans="1:16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2">
        <f>SUM(D49:M49)</f>
        <v>0</v>
      </c>
      <c r="O49" s="1"/>
      <c r="P49" s="1"/>
    </row>
    <row r="50" spans="1:16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12">
        <f>SUM(D50:M50)</f>
        <v>0</v>
      </c>
      <c r="O50" s="1"/>
      <c r="P50" s="1"/>
    </row>
    <row r="51" spans="1:16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12">
        <f>SUM(D51:M51)</f>
        <v>0</v>
      </c>
      <c r="O51" s="1"/>
      <c r="P51" s="1"/>
    </row>
    <row r="52" spans="1:16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12">
        <f>SUM(D52:M52)</f>
        <v>0</v>
      </c>
      <c r="O52" s="1"/>
      <c r="P52" s="1"/>
    </row>
    <row r="53" spans="1:16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12">
        <f>SUM(D53:M53)</f>
        <v>0</v>
      </c>
      <c r="O53" s="1"/>
      <c r="P53" s="1"/>
    </row>
    <row r="54" spans="1:16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12">
        <f>SUM(D54:M54)</f>
        <v>0</v>
      </c>
      <c r="O54" s="1"/>
      <c r="P54" s="1"/>
    </row>
    <row r="55" spans="1:16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12">
        <f>SUM(D55:M55)</f>
        <v>0</v>
      </c>
      <c r="O55" s="1"/>
      <c r="P55" s="1"/>
    </row>
    <row r="56" spans="1:16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12">
        <f>SUM(D56:M56)</f>
        <v>0</v>
      </c>
      <c r="O56" s="1"/>
      <c r="P56" s="1"/>
    </row>
    <row r="57" spans="1:16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12">
        <f>SUM(D57:M57)</f>
        <v>0</v>
      </c>
      <c r="O57" s="1"/>
      <c r="P57" s="1"/>
    </row>
    <row r="58" spans="1:16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12">
        <f>SUM(D58:M58)</f>
        <v>0</v>
      </c>
      <c r="O58" s="1"/>
      <c r="P58" s="1"/>
    </row>
    <row r="59" spans="1:16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12">
        <f>SUM(D59:M59)</f>
        <v>0</v>
      </c>
      <c r="O59" s="1"/>
      <c r="P59" s="1"/>
    </row>
    <row r="60" spans="1:16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12">
        <f>SUM(D60:M60)</f>
        <v>0</v>
      </c>
      <c r="O60" s="1"/>
      <c r="P60" s="1"/>
    </row>
    <row r="61" spans="1:16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8">
        <f>SUMPRODUCT(LARGE(D61:M61,ROW($1:$6)))</f>
        <v>0</v>
      </c>
      <c r="O61" s="1"/>
      <c r="P61" s="1"/>
    </row>
    <row r="62" spans="1:16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8">
        <f>SUMPRODUCT(LARGE(D62:M62,ROW($1:$6)))</f>
        <v>0</v>
      </c>
      <c r="O62" s="1"/>
      <c r="P62" s="1"/>
    </row>
    <row r="63" spans="1:16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8"/>
      <c r="O63" s="1"/>
      <c r="P63" s="1"/>
    </row>
  </sheetData>
  <sortState xmlns:xlrd2="http://schemas.microsoft.com/office/spreadsheetml/2017/richdata2" ref="B14:N62">
    <sortCondition descending="1" ref="N14:N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E698-08A6-4BE7-877A-977FD6D712CB}">
  <sheetPr>
    <tabColor theme="7"/>
  </sheetPr>
  <dimension ref="A1:P63"/>
  <sheetViews>
    <sheetView showGridLines="0" topLeftCell="A13" zoomScale="119" zoomScaleNormal="130" zoomScaleSheetLayoutView="90" zoomScalePageLayoutView="70" workbookViewId="0">
      <selection activeCell="N14" sqref="N14:N27"/>
    </sheetView>
  </sheetViews>
  <sheetFormatPr defaultRowHeight="14.5"/>
  <cols>
    <col min="1" max="1" width="6.54296875" customWidth="1"/>
    <col min="2" max="3" width="23.54296875" customWidth="1"/>
    <col min="4" max="13" width="6.54296875" customWidth="1"/>
    <col min="14" max="14" width="8.54296875" style="9" customWidth="1"/>
    <col min="15" max="15" width="8.54296875" hidden="1" customWidth="1"/>
    <col min="16" max="16" width="15.453125" hidden="1" customWidth="1"/>
    <col min="17" max="17" width="8.54296875" customWidth="1"/>
  </cols>
  <sheetData>
    <row r="1" spans="1:16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3"/>
      <c r="P1" s="3"/>
    </row>
    <row r="2" spans="1:16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  <c r="O2" s="3"/>
      <c r="P2" s="3"/>
    </row>
    <row r="3" spans="1:16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  <c r="O3" s="3"/>
      <c r="P3" s="3"/>
    </row>
    <row r="4" spans="1:16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  <c r="O4" s="3"/>
      <c r="P4" s="3"/>
    </row>
    <row r="5" spans="1:16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  <c r="O5" s="3"/>
      <c r="P5" s="3"/>
    </row>
    <row r="6" spans="1:16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7"/>
      <c r="O6" s="1"/>
      <c r="P6" s="1"/>
    </row>
    <row r="7" spans="1:16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7"/>
      <c r="O7" s="1"/>
      <c r="P7" s="1"/>
    </row>
    <row r="8" spans="1:16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7"/>
      <c r="O8" s="1"/>
      <c r="P8" s="1"/>
    </row>
    <row r="9" spans="1:16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7"/>
      <c r="O9" s="2"/>
      <c r="P9" s="2"/>
    </row>
    <row r="10" spans="1:16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7"/>
      <c r="O10" s="2"/>
      <c r="P10" s="2"/>
    </row>
    <row r="11" spans="1:16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7"/>
      <c r="O11" s="2"/>
      <c r="P11" s="2"/>
    </row>
    <row r="12" spans="1:16" ht="125.9" customHeight="1">
      <c r="A12" s="1"/>
      <c r="B12" s="1"/>
      <c r="C12" s="1"/>
      <c r="D12" s="21" t="s">
        <v>4</v>
      </c>
      <c r="E12" s="21" t="s">
        <v>5</v>
      </c>
      <c r="F12" s="21" t="s">
        <v>6</v>
      </c>
      <c r="G12" s="21" t="s">
        <v>7</v>
      </c>
      <c r="H12" s="21" t="s">
        <v>8</v>
      </c>
      <c r="I12" s="21" t="s">
        <v>3</v>
      </c>
      <c r="J12" s="21" t="s">
        <v>9</v>
      </c>
      <c r="K12" s="21" t="s">
        <v>10</v>
      </c>
      <c r="L12" s="21" t="s">
        <v>11</v>
      </c>
      <c r="M12" s="21" t="s">
        <v>12</v>
      </c>
      <c r="N12" s="7"/>
      <c r="O12" s="2"/>
      <c r="P12" s="2"/>
    </row>
    <row r="13" spans="1:16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20">
        <v>10</v>
      </c>
      <c r="N13" s="19" t="s">
        <v>2</v>
      </c>
      <c r="O13" s="1"/>
      <c r="P13" s="1"/>
    </row>
    <row r="14" spans="1:16">
      <c r="A14" s="17"/>
      <c r="B14" s="14" t="s">
        <v>59</v>
      </c>
      <c r="C14" s="14" t="s">
        <v>60</v>
      </c>
      <c r="D14" s="16">
        <v>6</v>
      </c>
      <c r="E14" s="16">
        <v>1</v>
      </c>
      <c r="F14" s="16">
        <v>8</v>
      </c>
      <c r="G14" s="16">
        <v>0</v>
      </c>
      <c r="H14" s="16">
        <v>8</v>
      </c>
      <c r="I14" s="16">
        <v>10</v>
      </c>
      <c r="J14" s="16">
        <v>10</v>
      </c>
      <c r="K14" s="16">
        <v>0</v>
      </c>
      <c r="L14" s="16">
        <v>0</v>
      </c>
      <c r="M14" s="16">
        <v>0</v>
      </c>
      <c r="N14" s="15">
        <f>SUM(D14:M14)</f>
        <v>43</v>
      </c>
      <c r="O14" s="1"/>
      <c r="P14" s="1"/>
    </row>
    <row r="15" spans="1:16">
      <c r="A15" s="17"/>
      <c r="B15" s="14" t="s">
        <v>132</v>
      </c>
      <c r="C15" s="14" t="s">
        <v>32</v>
      </c>
      <c r="D15" s="16">
        <v>0</v>
      </c>
      <c r="E15" s="16">
        <v>1</v>
      </c>
      <c r="F15" s="16">
        <v>10</v>
      </c>
      <c r="G15" s="16">
        <v>0</v>
      </c>
      <c r="H15" s="16">
        <v>6</v>
      </c>
      <c r="I15" s="16">
        <v>6</v>
      </c>
      <c r="J15" s="16">
        <v>5</v>
      </c>
      <c r="K15" s="16">
        <v>0</v>
      </c>
      <c r="L15" s="16">
        <v>0</v>
      </c>
      <c r="M15" s="16">
        <v>0</v>
      </c>
      <c r="N15" s="15">
        <f>SUM(D15:M15)</f>
        <v>28</v>
      </c>
      <c r="O15" s="1"/>
      <c r="P15" s="1"/>
    </row>
    <row r="16" spans="1:16">
      <c r="A16" s="17"/>
      <c r="B16" s="14" t="s">
        <v>57</v>
      </c>
      <c r="C16" s="14" t="s">
        <v>58</v>
      </c>
      <c r="D16" s="16">
        <v>10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5">
        <f>SUM(D16:M16)</f>
        <v>10</v>
      </c>
      <c r="O16" s="1"/>
      <c r="P16" s="1"/>
    </row>
    <row r="17" spans="1:16">
      <c r="A17" s="17"/>
      <c r="B17" s="14" t="s">
        <v>61</v>
      </c>
      <c r="C17" s="14" t="s">
        <v>62</v>
      </c>
      <c r="D17" s="16">
        <v>5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2">
        <f>SUM(D17:M17)</f>
        <v>5</v>
      </c>
      <c r="O17" s="1"/>
      <c r="P17" s="1"/>
    </row>
    <row r="18" spans="1:16">
      <c r="A18" s="17"/>
      <c r="B18" s="14" t="s">
        <v>63</v>
      </c>
      <c r="C18" s="14" t="s">
        <v>64</v>
      </c>
      <c r="D18" s="16">
        <v>4</v>
      </c>
      <c r="E18" s="16">
        <v>0</v>
      </c>
      <c r="F18" s="16">
        <v>1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5">
        <f>SUM(D18:M18)</f>
        <v>5</v>
      </c>
      <c r="O18" s="1"/>
      <c r="P18" s="1"/>
    </row>
    <row r="19" spans="1:16">
      <c r="A19" s="17"/>
      <c r="B19" s="14" t="s">
        <v>130</v>
      </c>
      <c r="C19" s="14" t="s">
        <v>131</v>
      </c>
      <c r="D19" s="16">
        <v>0</v>
      </c>
      <c r="E19" s="16">
        <v>1</v>
      </c>
      <c r="F19" s="16">
        <v>2</v>
      </c>
      <c r="G19" s="16">
        <v>1</v>
      </c>
      <c r="H19" s="16">
        <v>1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5">
        <f>SUM(D19:M19)</f>
        <v>5</v>
      </c>
      <c r="O19" s="1"/>
      <c r="P19" s="1"/>
    </row>
    <row r="20" spans="1:16">
      <c r="A20" s="17"/>
      <c r="B20" s="14" t="s">
        <v>135</v>
      </c>
      <c r="C20" s="14" t="s">
        <v>136</v>
      </c>
      <c r="D20" s="16">
        <v>0</v>
      </c>
      <c r="E20" s="16">
        <v>1</v>
      </c>
      <c r="F20" s="16">
        <v>0</v>
      </c>
      <c r="G20" s="16">
        <v>1</v>
      </c>
      <c r="H20" s="16">
        <v>1</v>
      </c>
      <c r="I20" s="16">
        <v>0</v>
      </c>
      <c r="J20" s="16">
        <v>1</v>
      </c>
      <c r="K20" s="16">
        <v>0</v>
      </c>
      <c r="L20" s="16">
        <v>0</v>
      </c>
      <c r="M20" s="16">
        <v>0</v>
      </c>
      <c r="N20" s="15">
        <f>SUM(D20:M20)</f>
        <v>4</v>
      </c>
      <c r="O20" s="1"/>
      <c r="P20" s="1"/>
    </row>
    <row r="21" spans="1:16">
      <c r="A21" s="17"/>
      <c r="B21" s="14" t="s">
        <v>153</v>
      </c>
      <c r="C21" s="14" t="s">
        <v>154</v>
      </c>
      <c r="D21" s="16">
        <v>0</v>
      </c>
      <c r="E21" s="16">
        <v>0</v>
      </c>
      <c r="F21" s="16">
        <v>2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2">
        <f>SUM(D21:M21)</f>
        <v>2</v>
      </c>
      <c r="O21" s="1"/>
      <c r="P21" s="1"/>
    </row>
    <row r="22" spans="1:16">
      <c r="A22" s="17"/>
      <c r="B22" s="14" t="s">
        <v>65</v>
      </c>
      <c r="C22" s="14" t="s">
        <v>66</v>
      </c>
      <c r="D22" s="16">
        <v>1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5">
        <f>SUM(D22:M22)</f>
        <v>1</v>
      </c>
      <c r="O22" s="1"/>
      <c r="P22" s="1"/>
    </row>
    <row r="23" spans="1:16">
      <c r="A23" s="17"/>
      <c r="B23" s="14" t="s">
        <v>133</v>
      </c>
      <c r="C23" s="14" t="s">
        <v>134</v>
      </c>
      <c r="D23" s="16">
        <v>0</v>
      </c>
      <c r="E23" s="16">
        <v>1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5">
        <f>SUM(D23:M23)</f>
        <v>1</v>
      </c>
      <c r="O23" s="1"/>
      <c r="P23" s="1"/>
    </row>
    <row r="24" spans="1:16">
      <c r="A24" s="17"/>
      <c r="B24" s="14" t="s">
        <v>155</v>
      </c>
      <c r="C24" s="14" t="s">
        <v>156</v>
      </c>
      <c r="D24" s="16">
        <v>0</v>
      </c>
      <c r="E24" s="16">
        <v>0</v>
      </c>
      <c r="F24" s="16">
        <v>1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2">
        <f>SUM(D24:M24)</f>
        <v>1</v>
      </c>
      <c r="O24" s="1"/>
      <c r="P24" s="1"/>
    </row>
    <row r="25" spans="1:16">
      <c r="A25" s="17"/>
      <c r="B25" s="14" t="s">
        <v>157</v>
      </c>
      <c r="C25" s="14" t="s">
        <v>158</v>
      </c>
      <c r="D25" s="16">
        <v>0</v>
      </c>
      <c r="E25" s="16">
        <v>0</v>
      </c>
      <c r="F25" s="16">
        <v>1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5">
        <f>SUM(D25:M25)</f>
        <v>1</v>
      </c>
      <c r="O25" s="1"/>
      <c r="P25" s="1"/>
    </row>
    <row r="26" spans="1:16">
      <c r="A26" s="17"/>
      <c r="B26" s="14" t="s">
        <v>177</v>
      </c>
      <c r="C26" s="14" t="s">
        <v>178</v>
      </c>
      <c r="D26" s="16">
        <v>0</v>
      </c>
      <c r="E26" s="16">
        <v>0</v>
      </c>
      <c r="F26" s="16">
        <v>0</v>
      </c>
      <c r="G26" s="16">
        <v>1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5">
        <f>SUM(D26:M26)</f>
        <v>1</v>
      </c>
      <c r="O26" s="1"/>
      <c r="P26" s="1"/>
    </row>
    <row r="27" spans="1:16">
      <c r="A27" s="17"/>
      <c r="B27" s="14" t="s">
        <v>179</v>
      </c>
      <c r="C27" s="14" t="s">
        <v>180</v>
      </c>
      <c r="D27" s="16">
        <v>0</v>
      </c>
      <c r="E27" s="16">
        <v>0</v>
      </c>
      <c r="F27" s="16">
        <v>0</v>
      </c>
      <c r="G27" s="16">
        <v>1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5">
        <f>SUM(D27:M27)</f>
        <v>1</v>
      </c>
      <c r="O27" s="1"/>
      <c r="P27" s="1"/>
    </row>
    <row r="28" spans="1:16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5">
        <f>SUM(D28:M28)</f>
        <v>0</v>
      </c>
      <c r="O28" s="1"/>
      <c r="P28" s="1"/>
    </row>
    <row r="29" spans="1:16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5">
        <f>SUM(D29:M29)</f>
        <v>0</v>
      </c>
      <c r="O29" s="1"/>
      <c r="P29" s="1"/>
    </row>
    <row r="30" spans="1:16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5">
        <f>SUM(D30:M30)</f>
        <v>0</v>
      </c>
      <c r="O30" s="1"/>
      <c r="P30" s="1"/>
    </row>
    <row r="31" spans="1:16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2">
        <f>SUM(D31:M31)</f>
        <v>0</v>
      </c>
      <c r="O31" s="1"/>
      <c r="P31" s="1"/>
    </row>
    <row r="32" spans="1:16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5">
        <f>SUM(D32:M32)</f>
        <v>0</v>
      </c>
      <c r="O32" s="1"/>
      <c r="P32" s="1"/>
    </row>
    <row r="33" spans="1:16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5">
        <f>SUM(D33:M33)</f>
        <v>0</v>
      </c>
      <c r="O33" s="1"/>
      <c r="P33" s="1"/>
    </row>
    <row r="34" spans="1:16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5">
        <f>SUM(D34:M34)</f>
        <v>0</v>
      </c>
      <c r="O34" s="1"/>
      <c r="P34" s="1"/>
    </row>
    <row r="35" spans="1:16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5">
        <f>SUM(D35:M35)</f>
        <v>0</v>
      </c>
      <c r="O35" s="1"/>
      <c r="P35" s="1"/>
    </row>
    <row r="36" spans="1:16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5">
        <f>SUM(D36:M36)</f>
        <v>0</v>
      </c>
      <c r="O36" s="1"/>
      <c r="P36" s="1"/>
    </row>
    <row r="37" spans="1:16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2">
        <f>SUM(D37:M37)</f>
        <v>0</v>
      </c>
      <c r="O37" s="1"/>
      <c r="P37" s="1"/>
    </row>
    <row r="38" spans="1:16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2">
        <f>SUM(D38:M38)</f>
        <v>0</v>
      </c>
      <c r="O38" s="1"/>
      <c r="P38" s="1"/>
    </row>
    <row r="39" spans="1:16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2">
        <f>SUM(D39:M39)</f>
        <v>0</v>
      </c>
      <c r="O39" s="1"/>
      <c r="P39" s="1"/>
    </row>
    <row r="40" spans="1:16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2">
        <f>SUM(D40:M40)</f>
        <v>0</v>
      </c>
      <c r="O40" s="1"/>
      <c r="P40" s="1"/>
    </row>
    <row r="41" spans="1:16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2">
        <f>SUM(D41:M41)</f>
        <v>0</v>
      </c>
      <c r="O41" s="1"/>
      <c r="P41" s="1"/>
    </row>
    <row r="42" spans="1:16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2">
        <f>SUM(D42:M42)</f>
        <v>0</v>
      </c>
      <c r="O42" s="1"/>
      <c r="P42" s="1"/>
    </row>
    <row r="43" spans="1:16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2">
        <f>SUM(D43:M43)</f>
        <v>0</v>
      </c>
      <c r="O43" s="1"/>
      <c r="P43" s="1"/>
    </row>
    <row r="44" spans="1:16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2">
        <f>SUM(D44:M44)</f>
        <v>0</v>
      </c>
      <c r="O44" s="1"/>
      <c r="P44" s="1"/>
    </row>
    <row r="45" spans="1:16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2">
        <f>SUM(D45:M45)</f>
        <v>0</v>
      </c>
      <c r="O45" s="1"/>
      <c r="P45" s="1"/>
    </row>
    <row r="46" spans="1:16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2">
        <f>SUM(D46:M46)</f>
        <v>0</v>
      </c>
      <c r="O46" s="1"/>
      <c r="P46" s="1"/>
    </row>
    <row r="47" spans="1:16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2">
        <f>SUM(D47:M47)</f>
        <v>0</v>
      </c>
      <c r="O47" s="1"/>
      <c r="P47" s="1"/>
    </row>
    <row r="48" spans="1:16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2">
        <f>SUM(D48:M48)</f>
        <v>0</v>
      </c>
      <c r="O48" s="1"/>
      <c r="P48" s="1"/>
    </row>
    <row r="49" spans="1:16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2">
        <f>SUM(D49:M49)</f>
        <v>0</v>
      </c>
      <c r="O49" s="1"/>
      <c r="P49" s="1"/>
    </row>
    <row r="50" spans="1:16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12">
        <f>SUM(D50:M50)</f>
        <v>0</v>
      </c>
      <c r="O50" s="1"/>
      <c r="P50" s="1"/>
    </row>
    <row r="51" spans="1:16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12">
        <f>SUM(D51:M51)</f>
        <v>0</v>
      </c>
      <c r="O51" s="1"/>
      <c r="P51" s="1"/>
    </row>
    <row r="52" spans="1:16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12">
        <f>SUM(D52:M52)</f>
        <v>0</v>
      </c>
      <c r="O52" s="1"/>
      <c r="P52" s="1"/>
    </row>
    <row r="53" spans="1:16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12">
        <f>SUM(D53:M53)</f>
        <v>0</v>
      </c>
      <c r="O53" s="1"/>
      <c r="P53" s="1"/>
    </row>
    <row r="54" spans="1:16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12">
        <f>SUM(D54:M54)</f>
        <v>0</v>
      </c>
      <c r="O54" s="1"/>
      <c r="P54" s="1"/>
    </row>
    <row r="55" spans="1:16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12">
        <f>SUM(D55:M55)</f>
        <v>0</v>
      </c>
      <c r="O55" s="1"/>
      <c r="P55" s="1"/>
    </row>
    <row r="56" spans="1:16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12">
        <f>SUM(D56:M56)</f>
        <v>0</v>
      </c>
      <c r="O56" s="1"/>
      <c r="P56" s="1"/>
    </row>
    <row r="57" spans="1:16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12">
        <f>SUM(D57:M57)</f>
        <v>0</v>
      </c>
      <c r="O57" s="1"/>
      <c r="P57" s="1"/>
    </row>
    <row r="58" spans="1:16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12">
        <f>SUM(D58:M58)</f>
        <v>0</v>
      </c>
      <c r="O58" s="1"/>
      <c r="P58" s="1"/>
    </row>
    <row r="59" spans="1:16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12">
        <f>SUM(D59:M59)</f>
        <v>0</v>
      </c>
      <c r="O59" s="1"/>
      <c r="P59" s="1"/>
    </row>
    <row r="60" spans="1:16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12">
        <f>SUM(D60:M60)</f>
        <v>0</v>
      </c>
      <c r="O60" s="1"/>
      <c r="P60" s="1"/>
    </row>
    <row r="61" spans="1:16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8">
        <f>SUMPRODUCT(LARGE(D61:M61,ROW($1:$6)))</f>
        <v>0</v>
      </c>
      <c r="O61" s="1"/>
      <c r="P61" s="1"/>
    </row>
    <row r="62" spans="1:16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8">
        <f>SUMPRODUCT(LARGE(D62:M62,ROW($1:$6)))</f>
        <v>0</v>
      </c>
      <c r="O62" s="1"/>
      <c r="P62" s="1"/>
    </row>
    <row r="63" spans="1:16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8"/>
      <c r="O63" s="1"/>
      <c r="P63" s="1"/>
    </row>
  </sheetData>
  <sortState xmlns:xlrd2="http://schemas.microsoft.com/office/spreadsheetml/2017/richdata2" ref="B14:N62">
    <sortCondition descending="1" ref="N14:N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E2610-4EDC-4EDE-ABA8-8C3E79EB3427}">
  <sheetPr>
    <tabColor theme="7"/>
  </sheetPr>
  <dimension ref="A1:P63"/>
  <sheetViews>
    <sheetView showGridLines="0" topLeftCell="A12" zoomScale="119" zoomScaleNormal="130" zoomScaleSheetLayoutView="90" zoomScalePageLayoutView="70" workbookViewId="0">
      <selection activeCell="N14" sqref="N14:N34"/>
    </sheetView>
  </sheetViews>
  <sheetFormatPr defaultRowHeight="14.5"/>
  <cols>
    <col min="1" max="1" width="6.54296875" customWidth="1"/>
    <col min="2" max="3" width="23.54296875" customWidth="1"/>
    <col min="4" max="13" width="6.54296875" customWidth="1"/>
    <col min="14" max="14" width="8.54296875" style="9" customWidth="1"/>
    <col min="15" max="15" width="8.54296875" hidden="1" customWidth="1"/>
    <col min="16" max="16" width="15.453125" hidden="1" customWidth="1"/>
    <col min="17" max="17" width="8.54296875" customWidth="1"/>
  </cols>
  <sheetData>
    <row r="1" spans="1:16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3"/>
      <c r="P1" s="3"/>
    </row>
    <row r="2" spans="1:16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  <c r="O2" s="3"/>
      <c r="P2" s="3"/>
    </row>
    <row r="3" spans="1:16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  <c r="O3" s="3"/>
      <c r="P3" s="3"/>
    </row>
    <row r="4" spans="1:16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  <c r="O4" s="3"/>
      <c r="P4" s="3"/>
    </row>
    <row r="5" spans="1:16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  <c r="O5" s="3"/>
      <c r="P5" s="3"/>
    </row>
    <row r="6" spans="1:16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7"/>
      <c r="O6" s="1"/>
      <c r="P6" s="1"/>
    </row>
    <row r="7" spans="1:16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7"/>
      <c r="O7" s="1"/>
      <c r="P7" s="1"/>
    </row>
    <row r="8" spans="1:16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7"/>
      <c r="O8" s="1"/>
      <c r="P8" s="1"/>
    </row>
    <row r="9" spans="1:16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7"/>
      <c r="O9" s="2"/>
      <c r="P9" s="2"/>
    </row>
    <row r="10" spans="1:16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7"/>
      <c r="O10" s="2"/>
      <c r="P10" s="2"/>
    </row>
    <row r="11" spans="1:16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7"/>
      <c r="O11" s="2"/>
      <c r="P11" s="2"/>
    </row>
    <row r="12" spans="1:16" ht="125.9" customHeight="1">
      <c r="A12" s="1"/>
      <c r="B12" s="1"/>
      <c r="C12" s="1"/>
      <c r="D12" s="21" t="s">
        <v>4</v>
      </c>
      <c r="E12" s="21" t="s">
        <v>5</v>
      </c>
      <c r="F12" s="21" t="s">
        <v>6</v>
      </c>
      <c r="G12" s="21" t="s">
        <v>7</v>
      </c>
      <c r="H12" s="21" t="s">
        <v>8</v>
      </c>
      <c r="I12" s="21" t="s">
        <v>3</v>
      </c>
      <c r="J12" s="21" t="s">
        <v>9</v>
      </c>
      <c r="K12" s="21" t="s">
        <v>10</v>
      </c>
      <c r="L12" s="21" t="s">
        <v>11</v>
      </c>
      <c r="M12" s="21" t="s">
        <v>12</v>
      </c>
      <c r="N12" s="7"/>
      <c r="O12" s="2"/>
      <c r="P12" s="2"/>
    </row>
    <row r="13" spans="1:16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20">
        <v>10</v>
      </c>
      <c r="N13" s="19" t="s">
        <v>2</v>
      </c>
      <c r="O13" s="1"/>
      <c r="P13" s="1"/>
    </row>
    <row r="14" spans="1:16">
      <c r="A14" s="17"/>
      <c r="B14" s="14" t="s">
        <v>68</v>
      </c>
      <c r="C14" s="14" t="s">
        <v>69</v>
      </c>
      <c r="D14" s="16">
        <v>8</v>
      </c>
      <c r="E14" s="16">
        <v>0</v>
      </c>
      <c r="F14" s="16">
        <v>10</v>
      </c>
      <c r="G14" s="16">
        <v>1</v>
      </c>
      <c r="H14" s="16">
        <v>8</v>
      </c>
      <c r="I14" s="16">
        <v>10</v>
      </c>
      <c r="J14" s="16">
        <v>0</v>
      </c>
      <c r="K14" s="16">
        <v>0</v>
      </c>
      <c r="L14" s="16">
        <v>0</v>
      </c>
      <c r="M14" s="16">
        <v>0</v>
      </c>
      <c r="N14" s="15">
        <f>SUM(D14:M14)</f>
        <v>37</v>
      </c>
      <c r="O14" s="1"/>
      <c r="P14" s="1"/>
    </row>
    <row r="15" spans="1:16">
      <c r="A15" s="17"/>
      <c r="B15" s="14" t="s">
        <v>67</v>
      </c>
      <c r="C15" s="14" t="s">
        <v>34</v>
      </c>
      <c r="D15" s="16">
        <v>10</v>
      </c>
      <c r="E15" s="16">
        <v>0</v>
      </c>
      <c r="F15" s="16">
        <v>5</v>
      </c>
      <c r="G15" s="16">
        <v>0</v>
      </c>
      <c r="H15" s="16">
        <v>0</v>
      </c>
      <c r="I15" s="16">
        <v>0</v>
      </c>
      <c r="J15" s="16">
        <v>10</v>
      </c>
      <c r="K15" s="16">
        <v>0</v>
      </c>
      <c r="L15" s="16">
        <v>0</v>
      </c>
      <c r="M15" s="16">
        <v>0</v>
      </c>
      <c r="N15" s="15">
        <f>SUM(D15:M15)</f>
        <v>25</v>
      </c>
      <c r="O15" s="1"/>
      <c r="P15" s="1"/>
    </row>
    <row r="16" spans="1:16">
      <c r="A16" s="17"/>
      <c r="B16" s="14" t="s">
        <v>74</v>
      </c>
      <c r="C16" s="14" t="s">
        <v>72</v>
      </c>
      <c r="D16" s="16">
        <v>3</v>
      </c>
      <c r="E16" s="16">
        <v>1</v>
      </c>
      <c r="F16" s="16">
        <v>8</v>
      </c>
      <c r="G16" s="16">
        <v>0</v>
      </c>
      <c r="H16" s="16">
        <v>0</v>
      </c>
      <c r="I16" s="16">
        <v>3</v>
      </c>
      <c r="J16" s="16">
        <v>6</v>
      </c>
      <c r="K16" s="16">
        <v>0</v>
      </c>
      <c r="L16" s="16">
        <v>0</v>
      </c>
      <c r="M16" s="16">
        <v>0</v>
      </c>
      <c r="N16" s="15">
        <f>SUM(D16:M16)</f>
        <v>21</v>
      </c>
      <c r="O16" s="1"/>
      <c r="P16" s="1"/>
    </row>
    <row r="17" spans="1:16">
      <c r="A17" s="17"/>
      <c r="B17" s="14" t="s">
        <v>70</v>
      </c>
      <c r="C17" s="14" t="s">
        <v>71</v>
      </c>
      <c r="D17" s="16">
        <v>6</v>
      </c>
      <c r="E17" s="16">
        <v>1</v>
      </c>
      <c r="F17" s="16">
        <v>2</v>
      </c>
      <c r="G17" s="16">
        <v>1</v>
      </c>
      <c r="H17" s="16">
        <v>6</v>
      </c>
      <c r="I17" s="16">
        <v>3</v>
      </c>
      <c r="J17" s="16">
        <v>0</v>
      </c>
      <c r="K17" s="16">
        <v>0</v>
      </c>
      <c r="L17" s="16">
        <v>0</v>
      </c>
      <c r="M17" s="16">
        <v>0</v>
      </c>
      <c r="N17" s="15">
        <f>SUM(D17:M17)</f>
        <v>19</v>
      </c>
      <c r="O17" s="1"/>
      <c r="P17" s="1"/>
    </row>
    <row r="18" spans="1:16">
      <c r="A18" s="17"/>
      <c r="B18" s="14" t="s">
        <v>21</v>
      </c>
      <c r="C18" s="14" t="s">
        <v>72</v>
      </c>
      <c r="D18" s="16">
        <v>6</v>
      </c>
      <c r="E18" s="16">
        <v>1</v>
      </c>
      <c r="F18" s="16">
        <v>2</v>
      </c>
      <c r="G18" s="16">
        <v>0</v>
      </c>
      <c r="H18" s="16">
        <v>0</v>
      </c>
      <c r="I18" s="16">
        <v>6</v>
      </c>
      <c r="J18" s="16">
        <v>0</v>
      </c>
      <c r="K18" s="16">
        <v>0</v>
      </c>
      <c r="L18" s="16">
        <v>0</v>
      </c>
      <c r="M18" s="16">
        <v>0</v>
      </c>
      <c r="N18" s="15">
        <f>SUM(D18:M18)</f>
        <v>15</v>
      </c>
      <c r="O18" s="1"/>
      <c r="P18" s="1"/>
    </row>
    <row r="19" spans="1:16">
      <c r="A19" s="17"/>
      <c r="B19" s="14" t="s">
        <v>75</v>
      </c>
      <c r="C19" s="14" t="s">
        <v>76</v>
      </c>
      <c r="D19" s="16">
        <v>2</v>
      </c>
      <c r="E19" s="16">
        <v>1</v>
      </c>
      <c r="F19" s="16">
        <v>1</v>
      </c>
      <c r="G19" s="16">
        <v>1</v>
      </c>
      <c r="H19" s="16">
        <v>6</v>
      </c>
      <c r="I19" s="16">
        <v>1</v>
      </c>
      <c r="J19" s="16">
        <v>3</v>
      </c>
      <c r="K19" s="16">
        <v>0</v>
      </c>
      <c r="L19" s="16">
        <v>0</v>
      </c>
      <c r="M19" s="16">
        <v>0</v>
      </c>
      <c r="N19" s="12">
        <f>SUM(D19:M19)</f>
        <v>15</v>
      </c>
      <c r="O19" s="1"/>
      <c r="P19" s="1"/>
    </row>
    <row r="20" spans="1:16">
      <c r="A20" s="17"/>
      <c r="B20" s="14" t="s">
        <v>97</v>
      </c>
      <c r="C20" s="14" t="s">
        <v>143</v>
      </c>
      <c r="D20" s="16">
        <v>1</v>
      </c>
      <c r="E20" s="22">
        <v>0</v>
      </c>
      <c r="F20" s="16">
        <v>3</v>
      </c>
      <c r="G20" s="16">
        <v>1</v>
      </c>
      <c r="H20" s="16">
        <v>1</v>
      </c>
      <c r="I20" s="16">
        <v>2</v>
      </c>
      <c r="J20" s="16">
        <v>6</v>
      </c>
      <c r="K20" s="16">
        <v>0</v>
      </c>
      <c r="L20" s="16">
        <v>0</v>
      </c>
      <c r="M20" s="16">
        <v>0</v>
      </c>
      <c r="N20" s="15">
        <f>SUM(D20:M20)</f>
        <v>14</v>
      </c>
      <c r="O20" s="1"/>
      <c r="P20" s="1"/>
    </row>
    <row r="21" spans="1:16">
      <c r="A21" s="17"/>
      <c r="B21" s="14" t="s">
        <v>21</v>
      </c>
      <c r="C21" s="14" t="s">
        <v>73</v>
      </c>
      <c r="D21" s="16">
        <v>2</v>
      </c>
      <c r="E21" s="16">
        <v>1</v>
      </c>
      <c r="F21" s="16">
        <v>2</v>
      </c>
      <c r="G21" s="16">
        <v>1</v>
      </c>
      <c r="H21" s="16">
        <v>2</v>
      </c>
      <c r="I21" s="16">
        <v>0</v>
      </c>
      <c r="J21" s="16">
        <v>3</v>
      </c>
      <c r="K21" s="16">
        <v>0</v>
      </c>
      <c r="L21" s="16">
        <v>0</v>
      </c>
      <c r="M21" s="16">
        <v>0</v>
      </c>
      <c r="N21" s="12">
        <f>SUM(D21:M21)</f>
        <v>11</v>
      </c>
      <c r="O21" s="1"/>
      <c r="P21" s="1"/>
    </row>
    <row r="22" spans="1:16">
      <c r="A22" s="17"/>
      <c r="B22" s="14" t="s">
        <v>148</v>
      </c>
      <c r="C22" s="14" t="s">
        <v>186</v>
      </c>
      <c r="D22" s="16">
        <v>0</v>
      </c>
      <c r="E22" s="16">
        <v>0</v>
      </c>
      <c r="F22" s="16">
        <v>0</v>
      </c>
      <c r="G22" s="16">
        <v>0</v>
      </c>
      <c r="H22" s="16">
        <v>10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5">
        <f>SUM(D22:M22)</f>
        <v>10</v>
      </c>
      <c r="O22" s="1"/>
      <c r="P22" s="1"/>
    </row>
    <row r="23" spans="1:16">
      <c r="A23" s="17"/>
      <c r="B23" s="14" t="s">
        <v>79</v>
      </c>
      <c r="C23" s="14" t="s">
        <v>80</v>
      </c>
      <c r="D23" s="16">
        <v>1</v>
      </c>
      <c r="E23" s="16">
        <v>1</v>
      </c>
      <c r="F23" s="16">
        <v>1</v>
      </c>
      <c r="G23" s="16">
        <v>1</v>
      </c>
      <c r="H23" s="16">
        <v>2</v>
      </c>
      <c r="I23" s="16">
        <v>0</v>
      </c>
      <c r="J23" s="16">
        <v>1</v>
      </c>
      <c r="K23" s="16">
        <v>0</v>
      </c>
      <c r="L23" s="16">
        <v>0</v>
      </c>
      <c r="M23" s="16">
        <v>0</v>
      </c>
      <c r="N23" s="15">
        <f>SUM(D23:M23)</f>
        <v>7</v>
      </c>
      <c r="O23" s="1"/>
      <c r="P23" s="1"/>
    </row>
    <row r="24" spans="1:16">
      <c r="A24" s="17"/>
      <c r="B24" s="14" t="s">
        <v>137</v>
      </c>
      <c r="C24" s="14" t="s">
        <v>138</v>
      </c>
      <c r="D24" s="16">
        <v>0</v>
      </c>
      <c r="E24" s="16">
        <v>1</v>
      </c>
      <c r="F24" s="16">
        <v>0</v>
      </c>
      <c r="G24" s="16">
        <v>1</v>
      </c>
      <c r="H24" s="16">
        <v>1</v>
      </c>
      <c r="I24" s="16">
        <v>1</v>
      </c>
      <c r="J24" s="16">
        <v>2</v>
      </c>
      <c r="K24" s="16">
        <v>0</v>
      </c>
      <c r="L24" s="16">
        <v>0</v>
      </c>
      <c r="M24" s="16">
        <v>0</v>
      </c>
      <c r="N24" s="15">
        <f>SUM(D24:M24)</f>
        <v>6</v>
      </c>
      <c r="O24" s="1"/>
      <c r="P24" s="1"/>
    </row>
    <row r="25" spans="1:16">
      <c r="A25" s="17"/>
      <c r="B25" s="14" t="s">
        <v>159</v>
      </c>
      <c r="C25" s="14" t="s">
        <v>160</v>
      </c>
      <c r="D25" s="16">
        <v>0</v>
      </c>
      <c r="E25" s="16">
        <v>0</v>
      </c>
      <c r="F25" s="16">
        <v>1</v>
      </c>
      <c r="G25" s="16">
        <v>1</v>
      </c>
      <c r="H25" s="16">
        <v>3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5">
        <f>SUM(D25:M25)</f>
        <v>5</v>
      </c>
      <c r="O25" s="1"/>
      <c r="P25" s="1"/>
    </row>
    <row r="26" spans="1:16">
      <c r="A26" s="17"/>
      <c r="B26" s="14" t="s">
        <v>37</v>
      </c>
      <c r="C26" s="14" t="s">
        <v>77</v>
      </c>
      <c r="D26" s="16">
        <v>1</v>
      </c>
      <c r="E26" s="16">
        <v>1</v>
      </c>
      <c r="F26" s="16">
        <v>0</v>
      </c>
      <c r="G26" s="16">
        <v>1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5">
        <f>SUM(D26:M26)</f>
        <v>3</v>
      </c>
      <c r="O26" s="1"/>
      <c r="P26" s="1"/>
    </row>
    <row r="27" spans="1:16">
      <c r="A27" s="17"/>
      <c r="B27" s="14" t="s">
        <v>81</v>
      </c>
      <c r="C27" s="14" t="s">
        <v>162</v>
      </c>
      <c r="D27" s="16">
        <v>1</v>
      </c>
      <c r="E27" s="16">
        <v>0</v>
      </c>
      <c r="F27" s="16">
        <v>1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5">
        <f>SUM(D27:M27)</f>
        <v>2</v>
      </c>
      <c r="O27" s="1"/>
      <c r="P27" s="1"/>
    </row>
    <row r="28" spans="1:16">
      <c r="A28" s="17"/>
      <c r="B28" s="14" t="s">
        <v>82</v>
      </c>
      <c r="C28" s="14" t="s">
        <v>64</v>
      </c>
      <c r="D28" s="16">
        <v>1</v>
      </c>
      <c r="E28" s="16">
        <v>0</v>
      </c>
      <c r="F28" s="16">
        <v>1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5">
        <f>SUM(D28:M28)</f>
        <v>2</v>
      </c>
      <c r="O28" s="1"/>
      <c r="P28" s="1"/>
    </row>
    <row r="29" spans="1:16">
      <c r="A29" s="17"/>
      <c r="B29" s="14" t="s">
        <v>78</v>
      </c>
      <c r="C29" s="14" t="s">
        <v>56</v>
      </c>
      <c r="D29" s="16">
        <v>1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1</v>
      </c>
      <c r="K29" s="16">
        <v>0</v>
      </c>
      <c r="L29" s="16">
        <v>0</v>
      </c>
      <c r="M29" s="16">
        <v>0</v>
      </c>
      <c r="N29" s="12">
        <f>SUM(D29:M29)</f>
        <v>2</v>
      </c>
      <c r="O29" s="1"/>
      <c r="P29" s="1"/>
    </row>
    <row r="30" spans="1:16">
      <c r="A30" s="17"/>
      <c r="B30" s="14" t="s">
        <v>181</v>
      </c>
      <c r="C30" s="14" t="s">
        <v>182</v>
      </c>
      <c r="D30" s="16">
        <v>0</v>
      </c>
      <c r="E30" s="16">
        <v>0</v>
      </c>
      <c r="F30" s="16">
        <v>0</v>
      </c>
      <c r="G30" s="16">
        <v>1</v>
      </c>
      <c r="H30" s="16">
        <v>0</v>
      </c>
      <c r="I30" s="16">
        <v>0</v>
      </c>
      <c r="J30" s="16">
        <v>1</v>
      </c>
      <c r="K30" s="16">
        <v>0</v>
      </c>
      <c r="L30" s="16">
        <v>0</v>
      </c>
      <c r="M30" s="16">
        <v>0</v>
      </c>
      <c r="N30" s="15">
        <f>SUM(D30:M30)</f>
        <v>2</v>
      </c>
      <c r="O30" s="1"/>
      <c r="P30" s="1"/>
    </row>
    <row r="31" spans="1:16">
      <c r="A31" s="17"/>
      <c r="B31" s="14" t="s">
        <v>161</v>
      </c>
      <c r="C31" s="14" t="s">
        <v>150</v>
      </c>
      <c r="D31" s="16">
        <v>0</v>
      </c>
      <c r="E31" s="16">
        <v>0</v>
      </c>
      <c r="F31" s="16">
        <v>1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5">
        <f>SUM(D31:M31)</f>
        <v>1</v>
      </c>
      <c r="O31" s="1"/>
      <c r="P31" s="1"/>
    </row>
    <row r="32" spans="1:16">
      <c r="A32" s="17"/>
      <c r="B32" s="14" t="s">
        <v>163</v>
      </c>
      <c r="C32" s="14" t="s">
        <v>162</v>
      </c>
      <c r="D32" s="16">
        <v>0</v>
      </c>
      <c r="E32" s="16">
        <v>0</v>
      </c>
      <c r="F32" s="16">
        <v>1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5">
        <f>SUM(D32:M32)</f>
        <v>1</v>
      </c>
      <c r="O32" s="1"/>
      <c r="P32" s="1"/>
    </row>
    <row r="33" spans="1:16">
      <c r="A33" s="17"/>
      <c r="B33" s="14" t="s">
        <v>183</v>
      </c>
      <c r="C33" s="14" t="s">
        <v>184</v>
      </c>
      <c r="D33" s="16">
        <v>0</v>
      </c>
      <c r="E33" s="16">
        <v>0</v>
      </c>
      <c r="F33" s="16">
        <v>0</v>
      </c>
      <c r="G33" s="16">
        <v>1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5">
        <f>SUM(D33:M33)</f>
        <v>1</v>
      </c>
      <c r="O33" s="1"/>
      <c r="P33" s="1"/>
    </row>
    <row r="34" spans="1:16">
      <c r="A34" s="17"/>
      <c r="B34" s="14" t="s">
        <v>35</v>
      </c>
      <c r="C34" s="14" t="s">
        <v>200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1</v>
      </c>
      <c r="K34" s="16">
        <v>0</v>
      </c>
      <c r="L34" s="16">
        <v>0</v>
      </c>
      <c r="M34" s="16">
        <v>0</v>
      </c>
      <c r="N34" s="12">
        <f>SUM(D34:M34)</f>
        <v>1</v>
      </c>
      <c r="O34" s="1"/>
      <c r="P34" s="1"/>
    </row>
    <row r="35" spans="1:16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5">
        <f>SUM(D35:M35)</f>
        <v>0</v>
      </c>
      <c r="O35" s="1"/>
      <c r="P35" s="1"/>
    </row>
    <row r="36" spans="1:16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5">
        <f>SUM(D36:M36)</f>
        <v>0</v>
      </c>
      <c r="O36" s="1"/>
      <c r="P36" s="1"/>
    </row>
    <row r="37" spans="1:16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2">
        <f>SUM(D37:M37)</f>
        <v>0</v>
      </c>
      <c r="O37" s="1"/>
      <c r="P37" s="1"/>
    </row>
    <row r="38" spans="1:16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2">
        <f>SUM(D38:M38)</f>
        <v>0</v>
      </c>
      <c r="O38" s="1"/>
      <c r="P38" s="1"/>
    </row>
    <row r="39" spans="1:16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2">
        <f>SUM(D39:M39)</f>
        <v>0</v>
      </c>
      <c r="O39" s="1"/>
      <c r="P39" s="1"/>
    </row>
    <row r="40" spans="1:16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2">
        <f>SUM(D40:M40)</f>
        <v>0</v>
      </c>
      <c r="O40" s="1"/>
      <c r="P40" s="1"/>
    </row>
    <row r="41" spans="1:16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2">
        <f>SUM(D41:M41)</f>
        <v>0</v>
      </c>
      <c r="O41" s="1"/>
      <c r="P41" s="1"/>
    </row>
    <row r="42" spans="1:16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2">
        <f>SUM(D42:M42)</f>
        <v>0</v>
      </c>
      <c r="O42" s="1"/>
      <c r="P42" s="1"/>
    </row>
    <row r="43" spans="1:16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2">
        <f>SUM(D43:M43)</f>
        <v>0</v>
      </c>
      <c r="O43" s="1"/>
      <c r="P43" s="1"/>
    </row>
    <row r="44" spans="1:16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2">
        <f>SUM(D44:M44)</f>
        <v>0</v>
      </c>
      <c r="O44" s="1"/>
      <c r="P44" s="1"/>
    </row>
    <row r="45" spans="1:16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2">
        <f>SUM(D45:M45)</f>
        <v>0</v>
      </c>
      <c r="O45" s="1"/>
      <c r="P45" s="1"/>
    </row>
    <row r="46" spans="1:16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2">
        <f>SUM(D46:M46)</f>
        <v>0</v>
      </c>
      <c r="O46" s="1"/>
      <c r="P46" s="1"/>
    </row>
    <row r="47" spans="1:16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2">
        <f>SUM(D47:M47)</f>
        <v>0</v>
      </c>
      <c r="O47" s="1"/>
      <c r="P47" s="1"/>
    </row>
    <row r="48" spans="1:16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2">
        <f>SUM(D48:M48)</f>
        <v>0</v>
      </c>
      <c r="O48" s="1"/>
      <c r="P48" s="1"/>
    </row>
    <row r="49" spans="1:16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2">
        <f>SUM(D49:M49)</f>
        <v>0</v>
      </c>
      <c r="O49" s="1"/>
      <c r="P49" s="1"/>
    </row>
    <row r="50" spans="1:16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12">
        <f>SUM(D50:M50)</f>
        <v>0</v>
      </c>
      <c r="O50" s="1"/>
      <c r="P50" s="1"/>
    </row>
    <row r="51" spans="1:16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12">
        <f>SUM(D51:M51)</f>
        <v>0</v>
      </c>
      <c r="O51" s="1"/>
      <c r="P51" s="1"/>
    </row>
    <row r="52" spans="1:16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12">
        <f>SUM(D52:M52)</f>
        <v>0</v>
      </c>
      <c r="O52" s="1"/>
      <c r="P52" s="1"/>
    </row>
    <row r="53" spans="1:16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12">
        <f>SUM(D53:M53)</f>
        <v>0</v>
      </c>
      <c r="O53" s="1"/>
      <c r="P53" s="1"/>
    </row>
    <row r="54" spans="1:16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12">
        <f>SUM(D54:M54)</f>
        <v>0</v>
      </c>
      <c r="O54" s="1"/>
      <c r="P54" s="1"/>
    </row>
    <row r="55" spans="1:16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12">
        <f>SUM(D55:M55)</f>
        <v>0</v>
      </c>
      <c r="O55" s="1"/>
      <c r="P55" s="1"/>
    </row>
    <row r="56" spans="1:16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12">
        <f>SUM(D56:M56)</f>
        <v>0</v>
      </c>
      <c r="O56" s="1"/>
      <c r="P56" s="1"/>
    </row>
    <row r="57" spans="1:16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12">
        <f>SUM(D57:M57)</f>
        <v>0</v>
      </c>
      <c r="O57" s="1"/>
      <c r="P57" s="1"/>
    </row>
    <row r="58" spans="1:16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12">
        <f>SUM(D58:M58)</f>
        <v>0</v>
      </c>
      <c r="O58" s="1"/>
      <c r="P58" s="1"/>
    </row>
    <row r="59" spans="1:16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12">
        <f>SUM(D59:M59)</f>
        <v>0</v>
      </c>
      <c r="O59" s="1"/>
      <c r="P59" s="1"/>
    </row>
    <row r="60" spans="1:16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12">
        <f>SUM(D60:M60)</f>
        <v>0</v>
      </c>
      <c r="O60" s="1"/>
      <c r="P60" s="1"/>
    </row>
    <row r="61" spans="1:16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8">
        <f>SUMPRODUCT(LARGE(D61:M61,ROW($1:$6)))</f>
        <v>0</v>
      </c>
      <c r="O61" s="1"/>
      <c r="P61" s="1"/>
    </row>
    <row r="62" spans="1:16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8">
        <f>SUMPRODUCT(LARGE(D62:M62,ROW($1:$6)))</f>
        <v>0</v>
      </c>
      <c r="O62" s="1"/>
      <c r="P62" s="1"/>
    </row>
    <row r="63" spans="1:16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8"/>
      <c r="O63" s="1"/>
      <c r="P63" s="1"/>
    </row>
  </sheetData>
  <sortState xmlns:xlrd2="http://schemas.microsoft.com/office/spreadsheetml/2017/richdata2" ref="B14:N62">
    <sortCondition descending="1" ref="N14:N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03043-4B3B-4DBE-B184-1CD90DF1187A}">
  <sheetPr>
    <tabColor theme="7"/>
  </sheetPr>
  <dimension ref="A1:P63"/>
  <sheetViews>
    <sheetView showGridLines="0" topLeftCell="A12" zoomScale="119" zoomScaleNormal="130" zoomScaleSheetLayoutView="90" zoomScalePageLayoutView="70" workbookViewId="0">
      <selection activeCell="K21" sqref="K21"/>
    </sheetView>
  </sheetViews>
  <sheetFormatPr defaultRowHeight="14.5"/>
  <cols>
    <col min="1" max="1" width="6.54296875" customWidth="1"/>
    <col min="2" max="3" width="23.54296875" customWidth="1"/>
    <col min="4" max="13" width="6.54296875" customWidth="1"/>
    <col min="14" max="14" width="8.54296875" style="9" customWidth="1"/>
    <col min="15" max="15" width="8.54296875" hidden="1" customWidth="1"/>
    <col min="16" max="16" width="15.453125" hidden="1" customWidth="1"/>
    <col min="17" max="17" width="8.54296875" customWidth="1"/>
  </cols>
  <sheetData>
    <row r="1" spans="1:16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3"/>
      <c r="P1" s="3"/>
    </row>
    <row r="2" spans="1:16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  <c r="O2" s="3"/>
      <c r="P2" s="3"/>
    </row>
    <row r="3" spans="1:16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  <c r="O3" s="3"/>
      <c r="P3" s="3"/>
    </row>
    <row r="4" spans="1:16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  <c r="O4" s="3"/>
      <c r="P4" s="3"/>
    </row>
    <row r="5" spans="1:16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  <c r="O5" s="3"/>
      <c r="P5" s="3"/>
    </row>
    <row r="6" spans="1:16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7"/>
      <c r="O6" s="1"/>
      <c r="P6" s="1"/>
    </row>
    <row r="7" spans="1:16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7"/>
      <c r="O7" s="1"/>
      <c r="P7" s="1"/>
    </row>
    <row r="8" spans="1:16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7"/>
      <c r="O8" s="1"/>
      <c r="P8" s="1"/>
    </row>
    <row r="9" spans="1:16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7"/>
      <c r="O9" s="2"/>
      <c r="P9" s="2"/>
    </row>
    <row r="10" spans="1:16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7"/>
      <c r="O10" s="2"/>
      <c r="P10" s="2"/>
    </row>
    <row r="11" spans="1:16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7"/>
      <c r="O11" s="2"/>
      <c r="P11" s="2"/>
    </row>
    <row r="12" spans="1:16" ht="125.9" customHeight="1">
      <c r="A12" s="1"/>
      <c r="B12" s="1"/>
      <c r="C12" s="1"/>
      <c r="D12" s="21" t="s">
        <v>4</v>
      </c>
      <c r="E12" s="21" t="s">
        <v>5</v>
      </c>
      <c r="F12" s="21" t="s">
        <v>6</v>
      </c>
      <c r="G12" s="21" t="s">
        <v>7</v>
      </c>
      <c r="H12" s="21" t="s">
        <v>8</v>
      </c>
      <c r="I12" s="21" t="s">
        <v>3</v>
      </c>
      <c r="J12" s="21" t="s">
        <v>9</v>
      </c>
      <c r="K12" s="21" t="s">
        <v>10</v>
      </c>
      <c r="L12" s="21" t="s">
        <v>11</v>
      </c>
      <c r="M12" s="21" t="s">
        <v>12</v>
      </c>
      <c r="N12" s="7"/>
      <c r="O12" s="2"/>
      <c r="P12" s="2"/>
    </row>
    <row r="13" spans="1:16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20">
        <v>10</v>
      </c>
      <c r="N13" s="19" t="s">
        <v>2</v>
      </c>
      <c r="O13" s="1"/>
      <c r="P13" s="1"/>
    </row>
    <row r="14" spans="1:16">
      <c r="A14" s="17"/>
      <c r="B14" s="14" t="s">
        <v>87</v>
      </c>
      <c r="C14" s="14" t="s">
        <v>88</v>
      </c>
      <c r="D14" s="16">
        <v>6</v>
      </c>
      <c r="E14" s="16">
        <v>0</v>
      </c>
      <c r="F14" s="16">
        <v>10</v>
      </c>
      <c r="G14" s="16">
        <v>1</v>
      </c>
      <c r="H14" s="16">
        <v>0</v>
      </c>
      <c r="I14" s="16">
        <v>10</v>
      </c>
      <c r="J14" s="16">
        <v>6</v>
      </c>
      <c r="K14" s="16">
        <v>0</v>
      </c>
      <c r="L14" s="16">
        <v>0</v>
      </c>
      <c r="M14" s="16">
        <v>0</v>
      </c>
      <c r="N14" s="15">
        <f t="shared" ref="N14:N60" si="0">SUM(D14:M14)</f>
        <v>33</v>
      </c>
      <c r="O14" s="1"/>
      <c r="P14" s="1"/>
    </row>
    <row r="15" spans="1:16">
      <c r="A15" s="17"/>
      <c r="B15" s="14" t="s">
        <v>91</v>
      </c>
      <c r="C15" s="14" t="s">
        <v>92</v>
      </c>
      <c r="D15" s="16">
        <v>4</v>
      </c>
      <c r="E15" s="16">
        <v>1</v>
      </c>
      <c r="F15" s="16">
        <v>8</v>
      </c>
      <c r="G15" s="16">
        <v>1</v>
      </c>
      <c r="H15" s="16">
        <v>5</v>
      </c>
      <c r="I15" s="16">
        <v>6</v>
      </c>
      <c r="J15" s="16">
        <v>8</v>
      </c>
      <c r="K15" s="16">
        <v>0</v>
      </c>
      <c r="L15" s="16">
        <v>0</v>
      </c>
      <c r="M15" s="16">
        <v>0</v>
      </c>
      <c r="N15" s="15">
        <f t="shared" si="0"/>
        <v>33</v>
      </c>
      <c r="O15" s="1"/>
      <c r="P15" s="1"/>
    </row>
    <row r="16" spans="1:16">
      <c r="A16" s="17"/>
      <c r="B16" s="14" t="s">
        <v>83</v>
      </c>
      <c r="C16" s="14" t="s">
        <v>84</v>
      </c>
      <c r="D16" s="16">
        <v>10</v>
      </c>
      <c r="E16" s="16">
        <v>1</v>
      </c>
      <c r="F16" s="16">
        <v>0</v>
      </c>
      <c r="G16" s="16">
        <v>0</v>
      </c>
      <c r="H16" s="16">
        <v>10</v>
      </c>
      <c r="I16" s="16">
        <v>0</v>
      </c>
      <c r="J16" s="16">
        <v>10</v>
      </c>
      <c r="K16" s="16">
        <v>0</v>
      </c>
      <c r="L16" s="16">
        <v>0</v>
      </c>
      <c r="M16" s="16">
        <v>0</v>
      </c>
      <c r="N16" s="15">
        <f t="shared" si="0"/>
        <v>31</v>
      </c>
      <c r="O16" s="1"/>
      <c r="P16" s="1"/>
    </row>
    <row r="17" spans="1:16">
      <c r="A17" s="17"/>
      <c r="B17" s="14" t="s">
        <v>93</v>
      </c>
      <c r="C17" s="14" t="s">
        <v>94</v>
      </c>
      <c r="D17" s="16">
        <v>2</v>
      </c>
      <c r="E17" s="16">
        <v>1</v>
      </c>
      <c r="F17" s="16">
        <v>1</v>
      </c>
      <c r="G17" s="16">
        <v>1</v>
      </c>
      <c r="H17" s="16">
        <v>6</v>
      </c>
      <c r="I17" s="16">
        <v>4</v>
      </c>
      <c r="J17" s="16">
        <v>0</v>
      </c>
      <c r="K17" s="16">
        <v>0</v>
      </c>
      <c r="L17" s="16">
        <v>0</v>
      </c>
      <c r="M17" s="16">
        <v>0</v>
      </c>
      <c r="N17" s="15">
        <f t="shared" si="0"/>
        <v>15</v>
      </c>
      <c r="O17" s="1"/>
      <c r="P17" s="1"/>
    </row>
    <row r="18" spans="1:16">
      <c r="A18" s="17"/>
      <c r="B18" s="14" t="s">
        <v>85</v>
      </c>
      <c r="C18" s="14" t="s">
        <v>86</v>
      </c>
      <c r="D18" s="16">
        <v>8</v>
      </c>
      <c r="E18" s="16">
        <v>0</v>
      </c>
      <c r="F18" s="16">
        <v>6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2">
        <f t="shared" si="0"/>
        <v>14</v>
      </c>
      <c r="O18" s="1"/>
      <c r="P18" s="1"/>
    </row>
    <row r="19" spans="1:16">
      <c r="A19" s="17"/>
      <c r="B19" s="14" t="s">
        <v>57</v>
      </c>
      <c r="C19" s="14" t="s">
        <v>58</v>
      </c>
      <c r="D19" s="16">
        <v>0</v>
      </c>
      <c r="E19" s="16">
        <v>1</v>
      </c>
      <c r="F19" s="16">
        <v>0</v>
      </c>
      <c r="G19" s="16">
        <v>0</v>
      </c>
      <c r="H19" s="16">
        <v>8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5">
        <f t="shared" si="0"/>
        <v>9</v>
      </c>
      <c r="O19" s="1"/>
      <c r="P19" s="1"/>
    </row>
    <row r="20" spans="1:16">
      <c r="A20" s="17"/>
      <c r="B20" s="14" t="s">
        <v>89</v>
      </c>
      <c r="C20" s="14" t="s">
        <v>90</v>
      </c>
      <c r="D20" s="16">
        <v>5</v>
      </c>
      <c r="E20" s="16">
        <v>1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5">
        <f t="shared" si="0"/>
        <v>6</v>
      </c>
      <c r="O20" s="1"/>
      <c r="P20" s="1"/>
    </row>
    <row r="21" spans="1:16">
      <c r="A21" s="17"/>
      <c r="B21" s="14" t="s">
        <v>201</v>
      </c>
      <c r="C21" s="14" t="s">
        <v>202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1</v>
      </c>
      <c r="K21" s="16">
        <v>0</v>
      </c>
      <c r="L21" s="16">
        <v>0</v>
      </c>
      <c r="M21" s="16">
        <v>0</v>
      </c>
      <c r="N21" s="12">
        <f t="shared" si="0"/>
        <v>1</v>
      </c>
      <c r="O21" s="1"/>
      <c r="P21" s="1"/>
    </row>
    <row r="22" spans="1:16">
      <c r="A22" s="17"/>
      <c r="B22" s="14"/>
      <c r="C22" s="14"/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5">
        <f t="shared" si="0"/>
        <v>0</v>
      </c>
      <c r="O22" s="1"/>
      <c r="P22" s="1"/>
    </row>
    <row r="23" spans="1:16">
      <c r="A23" s="17"/>
      <c r="B23" s="14"/>
      <c r="C23" s="14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5">
        <f t="shared" si="0"/>
        <v>0</v>
      </c>
      <c r="O23" s="1"/>
      <c r="P23" s="1"/>
    </row>
    <row r="24" spans="1:16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2">
        <f t="shared" si="0"/>
        <v>0</v>
      </c>
      <c r="O24" s="1"/>
      <c r="P24" s="1"/>
    </row>
    <row r="25" spans="1:16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5">
        <f t="shared" si="0"/>
        <v>0</v>
      </c>
      <c r="O25" s="1"/>
      <c r="P25" s="1"/>
    </row>
    <row r="26" spans="1:16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5">
        <f t="shared" si="0"/>
        <v>0</v>
      </c>
      <c r="O26" s="1"/>
      <c r="P26" s="1"/>
    </row>
    <row r="27" spans="1:16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5">
        <f t="shared" si="0"/>
        <v>0</v>
      </c>
      <c r="O27" s="1"/>
      <c r="P27" s="1"/>
    </row>
    <row r="28" spans="1:16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5">
        <f t="shared" si="0"/>
        <v>0</v>
      </c>
      <c r="O28" s="1"/>
      <c r="P28" s="1"/>
    </row>
    <row r="29" spans="1:16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5">
        <f t="shared" si="0"/>
        <v>0</v>
      </c>
      <c r="O29" s="1"/>
      <c r="P29" s="1"/>
    </row>
    <row r="30" spans="1:16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5">
        <f t="shared" si="0"/>
        <v>0</v>
      </c>
      <c r="O30" s="1"/>
      <c r="P30" s="1"/>
    </row>
    <row r="31" spans="1:16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2">
        <f t="shared" si="0"/>
        <v>0</v>
      </c>
      <c r="O31" s="1"/>
      <c r="P31" s="1"/>
    </row>
    <row r="32" spans="1:16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5">
        <f t="shared" si="0"/>
        <v>0</v>
      </c>
      <c r="O32" s="1"/>
      <c r="P32" s="1"/>
    </row>
    <row r="33" spans="1:16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5">
        <f t="shared" si="0"/>
        <v>0</v>
      </c>
      <c r="O33" s="1"/>
      <c r="P33" s="1"/>
    </row>
    <row r="34" spans="1:16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5">
        <f t="shared" si="0"/>
        <v>0</v>
      </c>
      <c r="O34" s="1"/>
      <c r="P34" s="1"/>
    </row>
    <row r="35" spans="1:16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5">
        <f t="shared" si="0"/>
        <v>0</v>
      </c>
      <c r="O35" s="1"/>
      <c r="P35" s="1"/>
    </row>
    <row r="36" spans="1:16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5">
        <f t="shared" si="0"/>
        <v>0</v>
      </c>
      <c r="O36" s="1"/>
      <c r="P36" s="1"/>
    </row>
    <row r="37" spans="1:16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2">
        <f t="shared" si="0"/>
        <v>0</v>
      </c>
      <c r="O37" s="1"/>
      <c r="P37" s="1"/>
    </row>
    <row r="38" spans="1:16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2">
        <f t="shared" si="0"/>
        <v>0</v>
      </c>
      <c r="O38" s="1"/>
      <c r="P38" s="1"/>
    </row>
    <row r="39" spans="1:16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2">
        <f t="shared" si="0"/>
        <v>0</v>
      </c>
      <c r="O39" s="1"/>
      <c r="P39" s="1"/>
    </row>
    <row r="40" spans="1:16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2">
        <f t="shared" si="0"/>
        <v>0</v>
      </c>
      <c r="O40" s="1"/>
      <c r="P40" s="1"/>
    </row>
    <row r="41" spans="1:16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2">
        <f t="shared" si="0"/>
        <v>0</v>
      </c>
      <c r="O41" s="1"/>
      <c r="P41" s="1"/>
    </row>
    <row r="42" spans="1:16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2">
        <f t="shared" si="0"/>
        <v>0</v>
      </c>
      <c r="O42" s="1"/>
      <c r="P42" s="1"/>
    </row>
    <row r="43" spans="1:16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2">
        <f t="shared" si="0"/>
        <v>0</v>
      </c>
      <c r="O43" s="1"/>
      <c r="P43" s="1"/>
    </row>
    <row r="44" spans="1:16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2">
        <f t="shared" si="0"/>
        <v>0</v>
      </c>
      <c r="O44" s="1"/>
      <c r="P44" s="1"/>
    </row>
    <row r="45" spans="1:16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2">
        <f t="shared" si="0"/>
        <v>0</v>
      </c>
      <c r="O45" s="1"/>
      <c r="P45" s="1"/>
    </row>
    <row r="46" spans="1:16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2">
        <f t="shared" si="0"/>
        <v>0</v>
      </c>
      <c r="O46" s="1"/>
      <c r="P46" s="1"/>
    </row>
    <row r="47" spans="1:16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2">
        <f t="shared" si="0"/>
        <v>0</v>
      </c>
      <c r="O47" s="1"/>
      <c r="P47" s="1"/>
    </row>
    <row r="48" spans="1:16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2">
        <f t="shared" si="0"/>
        <v>0</v>
      </c>
      <c r="O48" s="1"/>
      <c r="P48" s="1"/>
    </row>
    <row r="49" spans="1:16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2">
        <f t="shared" si="0"/>
        <v>0</v>
      </c>
      <c r="O49" s="1"/>
      <c r="P49" s="1"/>
    </row>
    <row r="50" spans="1:16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12">
        <f t="shared" si="0"/>
        <v>0</v>
      </c>
      <c r="O50" s="1"/>
      <c r="P50" s="1"/>
    </row>
    <row r="51" spans="1:16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12">
        <f t="shared" si="0"/>
        <v>0</v>
      </c>
      <c r="O51" s="1"/>
      <c r="P51" s="1"/>
    </row>
    <row r="52" spans="1:16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12">
        <f t="shared" si="0"/>
        <v>0</v>
      </c>
      <c r="O52" s="1"/>
      <c r="P52" s="1"/>
    </row>
    <row r="53" spans="1:16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12">
        <f t="shared" si="0"/>
        <v>0</v>
      </c>
      <c r="O53" s="1"/>
      <c r="P53" s="1"/>
    </row>
    <row r="54" spans="1:16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12">
        <f t="shared" si="0"/>
        <v>0</v>
      </c>
      <c r="O54" s="1"/>
      <c r="P54" s="1"/>
    </row>
    <row r="55" spans="1:16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12">
        <f t="shared" si="0"/>
        <v>0</v>
      </c>
      <c r="O55" s="1"/>
      <c r="P55" s="1"/>
    </row>
    <row r="56" spans="1:16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12">
        <f t="shared" si="0"/>
        <v>0</v>
      </c>
      <c r="O56" s="1"/>
      <c r="P56" s="1"/>
    </row>
    <row r="57" spans="1:16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12">
        <f t="shared" si="0"/>
        <v>0</v>
      </c>
      <c r="O57" s="1"/>
      <c r="P57" s="1"/>
    </row>
    <row r="58" spans="1:16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12">
        <f t="shared" si="0"/>
        <v>0</v>
      </c>
      <c r="O58" s="1"/>
      <c r="P58" s="1"/>
    </row>
    <row r="59" spans="1:16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12">
        <f t="shared" si="0"/>
        <v>0</v>
      </c>
      <c r="O59" s="1"/>
      <c r="P59" s="1"/>
    </row>
    <row r="60" spans="1:16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12">
        <f t="shared" si="0"/>
        <v>0</v>
      </c>
      <c r="O60" s="1"/>
      <c r="P60" s="1"/>
    </row>
    <row r="61" spans="1:16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8">
        <f>SUMPRODUCT(LARGE(D61:M61,ROW($1:$6)))</f>
        <v>0</v>
      </c>
      <c r="O61" s="1"/>
      <c r="P61" s="1"/>
    </row>
    <row r="62" spans="1:16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8">
        <f>SUMPRODUCT(LARGE(D62:M62,ROW($1:$6)))</f>
        <v>0</v>
      </c>
      <c r="O62" s="1"/>
      <c r="P62" s="1"/>
    </row>
    <row r="63" spans="1:16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8"/>
      <c r="O63" s="1"/>
      <c r="P63" s="1"/>
    </row>
  </sheetData>
  <sortState xmlns:xlrd2="http://schemas.microsoft.com/office/spreadsheetml/2017/richdata2" ref="B14:N62">
    <sortCondition descending="1" ref="N14:N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6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AC661-4BEA-4FC8-AD4A-F154DFF9A01C}">
  <sheetPr>
    <tabColor theme="7"/>
  </sheetPr>
  <dimension ref="A1:P63"/>
  <sheetViews>
    <sheetView showGridLines="0" topLeftCell="A12" zoomScale="119" zoomScaleNormal="130" zoomScaleSheetLayoutView="90" zoomScalePageLayoutView="70" workbookViewId="0">
      <selection activeCell="N14" sqref="N14:N23"/>
    </sheetView>
  </sheetViews>
  <sheetFormatPr defaultRowHeight="14.5"/>
  <cols>
    <col min="1" max="1" width="6.54296875" customWidth="1"/>
    <col min="2" max="3" width="23.54296875" customWidth="1"/>
    <col min="4" max="13" width="6.54296875" customWidth="1"/>
    <col min="14" max="14" width="8.54296875" style="9" customWidth="1"/>
    <col min="15" max="15" width="8.54296875" hidden="1" customWidth="1"/>
    <col min="16" max="16" width="15.453125" hidden="1" customWidth="1"/>
    <col min="17" max="17" width="8.54296875" customWidth="1"/>
  </cols>
  <sheetData>
    <row r="1" spans="1:16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3"/>
      <c r="P1" s="3"/>
    </row>
    <row r="2" spans="1:16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  <c r="O2" s="3"/>
      <c r="P2" s="3"/>
    </row>
    <row r="3" spans="1:16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  <c r="O3" s="3"/>
      <c r="P3" s="3"/>
    </row>
    <row r="4" spans="1:16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  <c r="O4" s="3"/>
      <c r="P4" s="3"/>
    </row>
    <row r="5" spans="1:16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  <c r="O5" s="3"/>
      <c r="P5" s="3"/>
    </row>
    <row r="6" spans="1:16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7"/>
      <c r="O6" s="1"/>
      <c r="P6" s="1"/>
    </row>
    <row r="7" spans="1:16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7"/>
      <c r="O7" s="1"/>
      <c r="P7" s="1"/>
    </row>
    <row r="8" spans="1:16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7"/>
      <c r="O8" s="1"/>
      <c r="P8" s="1"/>
    </row>
    <row r="9" spans="1:16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7"/>
      <c r="O9" s="2"/>
      <c r="P9" s="2"/>
    </row>
    <row r="10" spans="1:16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7"/>
      <c r="O10" s="2"/>
      <c r="P10" s="2"/>
    </row>
    <row r="11" spans="1:16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7"/>
      <c r="O11" s="2"/>
      <c r="P11" s="2"/>
    </row>
    <row r="12" spans="1:16" ht="125.9" customHeight="1">
      <c r="A12" s="1"/>
      <c r="B12" s="1"/>
      <c r="C12" s="1"/>
      <c r="D12" s="21" t="s">
        <v>4</v>
      </c>
      <c r="E12" s="21" t="s">
        <v>5</v>
      </c>
      <c r="F12" s="21" t="s">
        <v>6</v>
      </c>
      <c r="G12" s="21" t="s">
        <v>7</v>
      </c>
      <c r="H12" s="21" t="s">
        <v>8</v>
      </c>
      <c r="I12" s="21" t="s">
        <v>3</v>
      </c>
      <c r="J12" s="21" t="s">
        <v>9</v>
      </c>
      <c r="K12" s="21" t="s">
        <v>10</v>
      </c>
      <c r="L12" s="21" t="s">
        <v>11</v>
      </c>
      <c r="M12" s="21" t="s">
        <v>12</v>
      </c>
      <c r="N12" s="7"/>
      <c r="O12" s="2"/>
      <c r="P12" s="2"/>
    </row>
    <row r="13" spans="1:16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20">
        <v>10</v>
      </c>
      <c r="N13" s="19" t="s">
        <v>2</v>
      </c>
      <c r="O13" s="1"/>
      <c r="P13" s="1"/>
    </row>
    <row r="14" spans="1:16">
      <c r="A14" s="17"/>
      <c r="B14" s="14" t="s">
        <v>95</v>
      </c>
      <c r="C14" s="14" t="s">
        <v>96</v>
      </c>
      <c r="D14" s="16">
        <v>10</v>
      </c>
      <c r="E14" s="16">
        <v>1</v>
      </c>
      <c r="F14" s="16">
        <v>6</v>
      </c>
      <c r="G14" s="16">
        <v>1</v>
      </c>
      <c r="H14" s="16">
        <v>1</v>
      </c>
      <c r="I14" s="16">
        <v>8</v>
      </c>
      <c r="J14" s="16">
        <v>1</v>
      </c>
      <c r="K14" s="16">
        <v>0</v>
      </c>
      <c r="L14" s="16">
        <v>0</v>
      </c>
      <c r="M14" s="16">
        <v>0</v>
      </c>
      <c r="N14" s="12">
        <f>SUM(D14:M14)</f>
        <v>28</v>
      </c>
      <c r="O14" s="1"/>
      <c r="P14" s="1"/>
    </row>
    <row r="15" spans="1:16">
      <c r="A15" s="17"/>
      <c r="B15" s="14" t="s">
        <v>139</v>
      </c>
      <c r="C15" s="14" t="s">
        <v>131</v>
      </c>
      <c r="D15" s="16">
        <v>0</v>
      </c>
      <c r="E15" s="16">
        <v>1</v>
      </c>
      <c r="F15" s="16">
        <v>5</v>
      </c>
      <c r="G15" s="16">
        <v>1</v>
      </c>
      <c r="H15" s="16">
        <v>6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2">
        <f>SUM(D15:M15)</f>
        <v>13</v>
      </c>
      <c r="O15" s="1"/>
      <c r="P15" s="1"/>
    </row>
    <row r="16" spans="1:16">
      <c r="A16" s="17"/>
      <c r="B16" s="14" t="s">
        <v>164</v>
      </c>
      <c r="C16" s="14" t="s">
        <v>165</v>
      </c>
      <c r="D16" s="16">
        <v>0</v>
      </c>
      <c r="E16" s="16">
        <v>0</v>
      </c>
      <c r="F16" s="16">
        <v>1</v>
      </c>
      <c r="G16" s="16">
        <v>0</v>
      </c>
      <c r="H16" s="16">
        <v>0</v>
      </c>
      <c r="I16" s="16">
        <v>3</v>
      </c>
      <c r="J16" s="16">
        <v>8</v>
      </c>
      <c r="K16" s="16">
        <v>0</v>
      </c>
      <c r="L16" s="16">
        <v>0</v>
      </c>
      <c r="M16" s="16">
        <v>0</v>
      </c>
      <c r="N16" s="15">
        <f>SUM(D16:M16)</f>
        <v>12</v>
      </c>
      <c r="O16" s="1"/>
      <c r="P16" s="1"/>
    </row>
    <row r="17" spans="1:16">
      <c r="A17" s="17"/>
      <c r="B17" s="14" t="s">
        <v>142</v>
      </c>
      <c r="C17" s="14" t="s">
        <v>136</v>
      </c>
      <c r="D17" s="16">
        <v>0</v>
      </c>
      <c r="E17" s="16">
        <v>1</v>
      </c>
      <c r="F17" s="16">
        <v>0</v>
      </c>
      <c r="G17" s="16">
        <v>0</v>
      </c>
      <c r="H17" s="16">
        <v>10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5">
        <f>SUM(D17:M17)</f>
        <v>11</v>
      </c>
      <c r="O17" s="1"/>
      <c r="P17" s="1"/>
    </row>
    <row r="18" spans="1:16">
      <c r="A18" s="17"/>
      <c r="B18" s="14" t="s">
        <v>97</v>
      </c>
      <c r="C18" s="14" t="s">
        <v>98</v>
      </c>
      <c r="D18" s="16">
        <v>8</v>
      </c>
      <c r="E18" s="16">
        <v>1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5">
        <f>SUM(D18:M18)</f>
        <v>9</v>
      </c>
      <c r="O18" s="1"/>
      <c r="P18" s="1"/>
    </row>
    <row r="19" spans="1:16">
      <c r="A19" s="17"/>
      <c r="B19" s="14" t="s">
        <v>187</v>
      </c>
      <c r="C19" s="14" t="s">
        <v>188</v>
      </c>
      <c r="D19" s="16">
        <v>0</v>
      </c>
      <c r="E19" s="16">
        <v>0</v>
      </c>
      <c r="F19" s="16">
        <v>0</v>
      </c>
      <c r="G19" s="16">
        <v>0</v>
      </c>
      <c r="H19" s="16">
        <v>8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5">
        <f>SUM(D19:M19)</f>
        <v>8</v>
      </c>
      <c r="O19" s="1"/>
      <c r="P19" s="1"/>
    </row>
    <row r="20" spans="1:16">
      <c r="A20" s="17"/>
      <c r="B20" s="14" t="s">
        <v>101</v>
      </c>
      <c r="C20" s="14" t="s">
        <v>102</v>
      </c>
      <c r="D20" s="16">
        <v>5</v>
      </c>
      <c r="E20" s="16">
        <v>1</v>
      </c>
      <c r="F20" s="16">
        <v>0</v>
      </c>
      <c r="G20" s="16">
        <v>1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5">
        <f>SUM(D20:M20)</f>
        <v>7</v>
      </c>
      <c r="O20" s="1"/>
      <c r="P20" s="1"/>
    </row>
    <row r="21" spans="1:16">
      <c r="A21" s="17"/>
      <c r="B21" s="14" t="s">
        <v>99</v>
      </c>
      <c r="C21" s="14" t="s">
        <v>100</v>
      </c>
      <c r="D21" s="16">
        <v>6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5">
        <f>SUM(D21:M21)</f>
        <v>6</v>
      </c>
      <c r="O21" s="1"/>
      <c r="P21" s="1"/>
    </row>
    <row r="22" spans="1:16">
      <c r="A22" s="17"/>
      <c r="B22" s="14" t="s">
        <v>140</v>
      </c>
      <c r="C22" s="14" t="s">
        <v>141</v>
      </c>
      <c r="D22" s="16">
        <v>0</v>
      </c>
      <c r="E22" s="16">
        <v>1</v>
      </c>
      <c r="F22" s="16">
        <v>2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5">
        <f>SUM(D22:M22)</f>
        <v>3</v>
      </c>
      <c r="O22" s="1"/>
      <c r="P22" s="1"/>
    </row>
    <row r="23" spans="1:16">
      <c r="A23" s="17"/>
      <c r="B23" s="14" t="s">
        <v>103</v>
      </c>
      <c r="C23" s="14" t="s">
        <v>66</v>
      </c>
      <c r="D23" s="16">
        <v>1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5">
        <f>SUM(D23:M23)</f>
        <v>1</v>
      </c>
      <c r="O23" s="1"/>
      <c r="P23" s="1"/>
    </row>
    <row r="24" spans="1:16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2">
        <f>SUM(D24:M24)</f>
        <v>0</v>
      </c>
      <c r="O24" s="1"/>
      <c r="P24" s="1"/>
    </row>
    <row r="25" spans="1:16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5">
        <f>SUM(D25:M25)</f>
        <v>0</v>
      </c>
      <c r="O25" s="1"/>
      <c r="P25" s="1"/>
    </row>
    <row r="26" spans="1:16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5">
        <f>SUM(D26:M26)</f>
        <v>0</v>
      </c>
      <c r="O26" s="1"/>
      <c r="P26" s="1"/>
    </row>
    <row r="27" spans="1:16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5">
        <f>SUM(D27:M27)</f>
        <v>0</v>
      </c>
      <c r="O27" s="1"/>
      <c r="P27" s="1"/>
    </row>
    <row r="28" spans="1:16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5">
        <f>SUM(D28:M28)</f>
        <v>0</v>
      </c>
      <c r="O28" s="1"/>
      <c r="P28" s="1"/>
    </row>
    <row r="29" spans="1:16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5">
        <f>SUM(D29:M29)</f>
        <v>0</v>
      </c>
      <c r="O29" s="1"/>
      <c r="P29" s="1"/>
    </row>
    <row r="30" spans="1:16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5">
        <f>SUM(D30:M30)</f>
        <v>0</v>
      </c>
      <c r="O30" s="1"/>
      <c r="P30" s="1"/>
    </row>
    <row r="31" spans="1:16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2">
        <f>SUM(D31:M31)</f>
        <v>0</v>
      </c>
      <c r="O31" s="1"/>
      <c r="P31" s="1"/>
    </row>
    <row r="32" spans="1:16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5">
        <f>SUM(D32:M32)</f>
        <v>0</v>
      </c>
      <c r="O32" s="1"/>
      <c r="P32" s="1"/>
    </row>
    <row r="33" spans="1:16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5">
        <f>SUM(D33:M33)</f>
        <v>0</v>
      </c>
      <c r="O33" s="1"/>
      <c r="P33" s="1"/>
    </row>
    <row r="34" spans="1:16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5">
        <f>SUM(D34:M34)</f>
        <v>0</v>
      </c>
      <c r="O34" s="1"/>
      <c r="P34" s="1"/>
    </row>
    <row r="35" spans="1:16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5">
        <f>SUM(D35:M35)</f>
        <v>0</v>
      </c>
      <c r="O35" s="1"/>
      <c r="P35" s="1"/>
    </row>
    <row r="36" spans="1:16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5">
        <f>SUM(D36:M36)</f>
        <v>0</v>
      </c>
      <c r="O36" s="1"/>
      <c r="P36" s="1"/>
    </row>
    <row r="37" spans="1:16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2">
        <f>SUM(D37:M37)</f>
        <v>0</v>
      </c>
      <c r="O37" s="1"/>
      <c r="P37" s="1"/>
    </row>
    <row r="38" spans="1:16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2">
        <f>SUM(D38:M38)</f>
        <v>0</v>
      </c>
      <c r="O38" s="1"/>
      <c r="P38" s="1"/>
    </row>
    <row r="39" spans="1:16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2">
        <f>SUM(D39:M39)</f>
        <v>0</v>
      </c>
      <c r="O39" s="1"/>
      <c r="P39" s="1"/>
    </row>
    <row r="40" spans="1:16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2">
        <f>SUM(D40:M40)</f>
        <v>0</v>
      </c>
      <c r="O40" s="1"/>
      <c r="P40" s="1"/>
    </row>
    <row r="41" spans="1:16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2">
        <f>SUM(D41:M41)</f>
        <v>0</v>
      </c>
      <c r="O41" s="1"/>
      <c r="P41" s="1"/>
    </row>
    <row r="42" spans="1:16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2">
        <f>SUM(D42:M42)</f>
        <v>0</v>
      </c>
      <c r="O42" s="1"/>
      <c r="P42" s="1"/>
    </row>
    <row r="43" spans="1:16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2">
        <f>SUM(D43:M43)</f>
        <v>0</v>
      </c>
      <c r="O43" s="1"/>
      <c r="P43" s="1"/>
    </row>
    <row r="44" spans="1:16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2">
        <f>SUM(D44:M44)</f>
        <v>0</v>
      </c>
      <c r="O44" s="1"/>
      <c r="P44" s="1"/>
    </row>
    <row r="45" spans="1:16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2">
        <f>SUM(D45:M45)</f>
        <v>0</v>
      </c>
      <c r="O45" s="1"/>
      <c r="P45" s="1"/>
    </row>
    <row r="46" spans="1:16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2">
        <f>SUM(D46:M46)</f>
        <v>0</v>
      </c>
      <c r="O46" s="1"/>
      <c r="P46" s="1"/>
    </row>
    <row r="47" spans="1:16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2">
        <f>SUM(D47:M47)</f>
        <v>0</v>
      </c>
      <c r="O47" s="1"/>
      <c r="P47" s="1"/>
    </row>
    <row r="48" spans="1:16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2">
        <f>SUM(D48:M48)</f>
        <v>0</v>
      </c>
      <c r="O48" s="1"/>
      <c r="P48" s="1"/>
    </row>
    <row r="49" spans="1:16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2">
        <f>SUM(D49:M49)</f>
        <v>0</v>
      </c>
      <c r="O49" s="1"/>
      <c r="P49" s="1"/>
    </row>
    <row r="50" spans="1:16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12">
        <f>SUM(D50:M50)</f>
        <v>0</v>
      </c>
      <c r="O50" s="1"/>
      <c r="P50" s="1"/>
    </row>
    <row r="51" spans="1:16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12">
        <f>SUM(D51:M51)</f>
        <v>0</v>
      </c>
      <c r="O51" s="1"/>
      <c r="P51" s="1"/>
    </row>
    <row r="52" spans="1:16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12">
        <f>SUM(D52:M52)</f>
        <v>0</v>
      </c>
      <c r="O52" s="1"/>
      <c r="P52" s="1"/>
    </row>
    <row r="53" spans="1:16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12">
        <f>SUM(D53:M53)</f>
        <v>0</v>
      </c>
      <c r="O53" s="1"/>
      <c r="P53" s="1"/>
    </row>
    <row r="54" spans="1:16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12">
        <f>SUM(D54:M54)</f>
        <v>0</v>
      </c>
      <c r="O54" s="1"/>
      <c r="P54" s="1"/>
    </row>
    <row r="55" spans="1:16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12">
        <f>SUM(D55:M55)</f>
        <v>0</v>
      </c>
      <c r="O55" s="1"/>
      <c r="P55" s="1"/>
    </row>
    <row r="56" spans="1:16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12">
        <f>SUM(D56:M56)</f>
        <v>0</v>
      </c>
      <c r="O56" s="1"/>
      <c r="P56" s="1"/>
    </row>
    <row r="57" spans="1:16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12">
        <f>SUM(D57:M57)</f>
        <v>0</v>
      </c>
      <c r="O57" s="1"/>
      <c r="P57" s="1"/>
    </row>
    <row r="58" spans="1:16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12">
        <f>SUM(D58:M58)</f>
        <v>0</v>
      </c>
      <c r="O58" s="1"/>
      <c r="P58" s="1"/>
    </row>
    <row r="59" spans="1:16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12">
        <f>SUM(D59:M59)</f>
        <v>0</v>
      </c>
      <c r="O59" s="1"/>
      <c r="P59" s="1"/>
    </row>
    <row r="60" spans="1:16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12">
        <f>SUM(D60:M60)</f>
        <v>0</v>
      </c>
      <c r="O60" s="1"/>
      <c r="P60" s="1"/>
    </row>
    <row r="61" spans="1:16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8">
        <f>SUMPRODUCT(LARGE(D61:M61,ROW($1:$6)))</f>
        <v>0</v>
      </c>
      <c r="O61" s="1"/>
      <c r="P61" s="1"/>
    </row>
    <row r="62" spans="1:16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8">
        <f>SUMPRODUCT(LARGE(D62:M62,ROW($1:$6)))</f>
        <v>0</v>
      </c>
      <c r="O62" s="1"/>
      <c r="P62" s="1"/>
    </row>
    <row r="63" spans="1:16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8"/>
      <c r="O63" s="1"/>
      <c r="P63" s="1"/>
    </row>
  </sheetData>
  <sortState xmlns:xlrd2="http://schemas.microsoft.com/office/spreadsheetml/2017/richdata2" ref="B14:N62">
    <sortCondition descending="1" ref="N14:N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6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FC29F-3EBA-430D-BDC5-689E13AD7194}">
  <sheetPr>
    <tabColor theme="7"/>
  </sheetPr>
  <dimension ref="A1:P63"/>
  <sheetViews>
    <sheetView showGridLines="0" topLeftCell="A12" zoomScale="119" zoomScaleNormal="130" zoomScaleSheetLayoutView="90" zoomScalePageLayoutView="70" workbookViewId="0">
      <selection activeCell="J15" sqref="J15"/>
    </sheetView>
  </sheetViews>
  <sheetFormatPr defaultRowHeight="14.5"/>
  <cols>
    <col min="1" max="1" width="6.54296875" customWidth="1"/>
    <col min="2" max="3" width="23.54296875" customWidth="1"/>
    <col min="4" max="13" width="6.54296875" customWidth="1"/>
    <col min="14" max="14" width="8.54296875" style="9" customWidth="1"/>
    <col min="15" max="15" width="8.54296875" hidden="1" customWidth="1"/>
    <col min="16" max="16" width="15.453125" hidden="1" customWidth="1"/>
    <col min="17" max="17" width="8.54296875" customWidth="1"/>
  </cols>
  <sheetData>
    <row r="1" spans="1:16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3"/>
      <c r="P1" s="3"/>
    </row>
    <row r="2" spans="1:16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  <c r="O2" s="3"/>
      <c r="P2" s="3"/>
    </row>
    <row r="3" spans="1:16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  <c r="O3" s="3"/>
      <c r="P3" s="3"/>
    </row>
    <row r="4" spans="1:16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  <c r="O4" s="3"/>
      <c r="P4" s="3"/>
    </row>
    <row r="5" spans="1:16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  <c r="O5" s="3"/>
      <c r="P5" s="3"/>
    </row>
    <row r="6" spans="1:16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7"/>
      <c r="O6" s="1"/>
      <c r="P6" s="1"/>
    </row>
    <row r="7" spans="1:16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7"/>
      <c r="O7" s="1"/>
      <c r="P7" s="1"/>
    </row>
    <row r="8" spans="1:16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7"/>
      <c r="O8" s="1"/>
      <c r="P8" s="1"/>
    </row>
    <row r="9" spans="1:16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7"/>
      <c r="O9" s="2"/>
      <c r="P9" s="2"/>
    </row>
    <row r="10" spans="1:16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7"/>
      <c r="O10" s="2"/>
      <c r="P10" s="2"/>
    </row>
    <row r="11" spans="1:16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7"/>
      <c r="O11" s="2"/>
      <c r="P11" s="2"/>
    </row>
    <row r="12" spans="1:16" ht="125.9" customHeight="1">
      <c r="A12" s="1"/>
      <c r="B12" s="1"/>
      <c r="C12" s="1"/>
      <c r="D12" s="21" t="s">
        <v>4</v>
      </c>
      <c r="E12" s="21" t="s">
        <v>5</v>
      </c>
      <c r="F12" s="21" t="s">
        <v>6</v>
      </c>
      <c r="G12" s="21" t="s">
        <v>7</v>
      </c>
      <c r="H12" s="21" t="s">
        <v>8</v>
      </c>
      <c r="I12" s="21" t="s">
        <v>3</v>
      </c>
      <c r="J12" s="21" t="s">
        <v>9</v>
      </c>
      <c r="K12" s="21" t="s">
        <v>10</v>
      </c>
      <c r="L12" s="21" t="s">
        <v>11</v>
      </c>
      <c r="M12" s="21" t="s">
        <v>12</v>
      </c>
      <c r="N12" s="7"/>
      <c r="O12" s="2"/>
      <c r="P12" s="2"/>
    </row>
    <row r="13" spans="1:16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20">
        <v>10</v>
      </c>
      <c r="N13" s="19" t="s">
        <v>2</v>
      </c>
      <c r="O13" s="1"/>
      <c r="P13" s="1"/>
    </row>
    <row r="14" spans="1:16">
      <c r="A14" s="17"/>
      <c r="B14" s="14" t="s">
        <v>106</v>
      </c>
      <c r="C14" s="14" t="s">
        <v>80</v>
      </c>
      <c r="D14" s="16">
        <v>8</v>
      </c>
      <c r="E14" s="16">
        <v>1</v>
      </c>
      <c r="F14" s="16">
        <v>10</v>
      </c>
      <c r="G14" s="16">
        <v>1</v>
      </c>
      <c r="H14" s="16">
        <v>10</v>
      </c>
      <c r="I14" s="16">
        <v>0</v>
      </c>
      <c r="J14" s="16">
        <v>10</v>
      </c>
      <c r="K14" s="16">
        <v>0</v>
      </c>
      <c r="L14" s="16">
        <v>0</v>
      </c>
      <c r="M14" s="16">
        <v>0</v>
      </c>
      <c r="N14" s="15">
        <f t="shared" ref="N14:N60" si="0">SUM(D14:M14)</f>
        <v>40</v>
      </c>
      <c r="O14" s="1"/>
      <c r="P14" s="1"/>
    </row>
    <row r="15" spans="1:16">
      <c r="A15" s="17"/>
      <c r="B15" s="14" t="s">
        <v>107</v>
      </c>
      <c r="C15" s="14" t="s">
        <v>108</v>
      </c>
      <c r="D15" s="16">
        <v>6</v>
      </c>
      <c r="E15" s="16">
        <v>1</v>
      </c>
      <c r="F15" s="16">
        <v>8</v>
      </c>
      <c r="G15" s="16">
        <v>1</v>
      </c>
      <c r="H15" s="16">
        <v>0</v>
      </c>
      <c r="I15" s="16">
        <v>0</v>
      </c>
      <c r="J15" s="16">
        <v>8</v>
      </c>
      <c r="K15" s="16">
        <v>0</v>
      </c>
      <c r="L15" s="16">
        <v>0</v>
      </c>
      <c r="M15" s="16">
        <v>0</v>
      </c>
      <c r="N15" s="15">
        <f t="shared" si="0"/>
        <v>24</v>
      </c>
      <c r="O15" s="1"/>
      <c r="P15" s="1"/>
    </row>
    <row r="16" spans="1:16">
      <c r="A16" s="17"/>
      <c r="B16" s="14" t="s">
        <v>104</v>
      </c>
      <c r="C16" s="14" t="s">
        <v>105</v>
      </c>
      <c r="D16" s="16">
        <v>10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5">
        <f t="shared" si="0"/>
        <v>10</v>
      </c>
      <c r="O16" s="1"/>
      <c r="P16" s="1"/>
    </row>
    <row r="17" spans="1:16">
      <c r="A17" s="17"/>
      <c r="B17" s="14" t="s">
        <v>109</v>
      </c>
      <c r="C17" s="14" t="s">
        <v>110</v>
      </c>
      <c r="D17" s="16">
        <v>5</v>
      </c>
      <c r="E17" s="16">
        <v>1</v>
      </c>
      <c r="F17" s="16">
        <v>0</v>
      </c>
      <c r="G17" s="16">
        <v>0</v>
      </c>
      <c r="H17" s="16">
        <v>0</v>
      </c>
      <c r="I17" s="16">
        <v>1</v>
      </c>
      <c r="J17" s="16">
        <v>0</v>
      </c>
      <c r="K17" s="16">
        <v>0</v>
      </c>
      <c r="L17" s="16">
        <v>0</v>
      </c>
      <c r="M17" s="16">
        <v>0</v>
      </c>
      <c r="N17" s="12">
        <f t="shared" si="0"/>
        <v>7</v>
      </c>
      <c r="O17" s="1"/>
      <c r="P17" s="1"/>
    </row>
    <row r="18" spans="1:16">
      <c r="A18" s="17"/>
      <c r="B18" s="14" t="s">
        <v>189</v>
      </c>
      <c r="C18" s="14" t="s">
        <v>190</v>
      </c>
      <c r="D18" s="16">
        <v>0</v>
      </c>
      <c r="E18" s="16">
        <v>0</v>
      </c>
      <c r="F18" s="16">
        <v>0</v>
      </c>
      <c r="G18" s="16">
        <v>0</v>
      </c>
      <c r="H18" s="16">
        <v>1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5">
        <f t="shared" si="0"/>
        <v>1</v>
      </c>
      <c r="O18" s="1"/>
      <c r="P18" s="1"/>
    </row>
    <row r="19" spans="1:16">
      <c r="A19" s="17"/>
      <c r="B19" s="14"/>
      <c r="C19" s="14"/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5">
        <f t="shared" si="0"/>
        <v>0</v>
      </c>
      <c r="O19" s="1"/>
      <c r="P19" s="1"/>
    </row>
    <row r="20" spans="1:16">
      <c r="A20" s="17"/>
      <c r="B20" s="14"/>
      <c r="C20" s="14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5">
        <f t="shared" si="0"/>
        <v>0</v>
      </c>
      <c r="O20" s="1"/>
      <c r="P20" s="1"/>
    </row>
    <row r="21" spans="1:16">
      <c r="A21" s="17"/>
      <c r="B21" s="14"/>
      <c r="C21" s="14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2">
        <f t="shared" si="0"/>
        <v>0</v>
      </c>
      <c r="O21" s="1"/>
      <c r="P21" s="1"/>
    </row>
    <row r="22" spans="1:16">
      <c r="A22" s="17"/>
      <c r="B22" s="14"/>
      <c r="C22" s="14"/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5">
        <f t="shared" si="0"/>
        <v>0</v>
      </c>
      <c r="O22" s="1"/>
      <c r="P22" s="1"/>
    </row>
    <row r="23" spans="1:16">
      <c r="A23" s="17"/>
      <c r="B23" s="14"/>
      <c r="C23" s="14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5">
        <f t="shared" si="0"/>
        <v>0</v>
      </c>
      <c r="O23" s="1"/>
      <c r="P23" s="1"/>
    </row>
    <row r="24" spans="1:16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2">
        <f t="shared" si="0"/>
        <v>0</v>
      </c>
      <c r="O24" s="1"/>
      <c r="P24" s="1"/>
    </row>
    <row r="25" spans="1:16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5">
        <f t="shared" si="0"/>
        <v>0</v>
      </c>
      <c r="O25" s="1"/>
      <c r="P25" s="1"/>
    </row>
    <row r="26" spans="1:16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5">
        <f t="shared" si="0"/>
        <v>0</v>
      </c>
      <c r="O26" s="1"/>
      <c r="P26" s="1"/>
    </row>
    <row r="27" spans="1:16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5">
        <f t="shared" si="0"/>
        <v>0</v>
      </c>
      <c r="O27" s="1"/>
      <c r="P27" s="1"/>
    </row>
    <row r="28" spans="1:16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5">
        <f t="shared" si="0"/>
        <v>0</v>
      </c>
      <c r="O28" s="1"/>
      <c r="P28" s="1"/>
    </row>
    <row r="29" spans="1:16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5">
        <f t="shared" si="0"/>
        <v>0</v>
      </c>
      <c r="O29" s="1"/>
      <c r="P29" s="1"/>
    </row>
    <row r="30" spans="1:16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5">
        <f t="shared" si="0"/>
        <v>0</v>
      </c>
      <c r="O30" s="1"/>
      <c r="P30" s="1"/>
    </row>
    <row r="31" spans="1:16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2">
        <f t="shared" si="0"/>
        <v>0</v>
      </c>
      <c r="O31" s="1"/>
      <c r="P31" s="1"/>
    </row>
    <row r="32" spans="1:16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5">
        <f t="shared" si="0"/>
        <v>0</v>
      </c>
      <c r="O32" s="1"/>
      <c r="P32" s="1"/>
    </row>
    <row r="33" spans="1:16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5">
        <f t="shared" si="0"/>
        <v>0</v>
      </c>
      <c r="O33" s="1"/>
      <c r="P33" s="1"/>
    </row>
    <row r="34" spans="1:16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5">
        <f t="shared" si="0"/>
        <v>0</v>
      </c>
      <c r="O34" s="1"/>
      <c r="P34" s="1"/>
    </row>
    <row r="35" spans="1:16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5">
        <f t="shared" si="0"/>
        <v>0</v>
      </c>
      <c r="O35" s="1"/>
      <c r="P35" s="1"/>
    </row>
    <row r="36" spans="1:16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5">
        <f t="shared" si="0"/>
        <v>0</v>
      </c>
      <c r="O36" s="1"/>
      <c r="P36" s="1"/>
    </row>
    <row r="37" spans="1:16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2">
        <f t="shared" si="0"/>
        <v>0</v>
      </c>
      <c r="O37" s="1"/>
      <c r="P37" s="1"/>
    </row>
    <row r="38" spans="1:16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2">
        <f t="shared" si="0"/>
        <v>0</v>
      </c>
      <c r="O38" s="1"/>
      <c r="P38" s="1"/>
    </row>
    <row r="39" spans="1:16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2">
        <f t="shared" si="0"/>
        <v>0</v>
      </c>
      <c r="O39" s="1"/>
      <c r="P39" s="1"/>
    </row>
    <row r="40" spans="1:16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2">
        <f t="shared" si="0"/>
        <v>0</v>
      </c>
      <c r="O40" s="1"/>
      <c r="P40" s="1"/>
    </row>
    <row r="41" spans="1:16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2">
        <f t="shared" si="0"/>
        <v>0</v>
      </c>
      <c r="O41" s="1"/>
      <c r="P41" s="1"/>
    </row>
    <row r="42" spans="1:16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2">
        <f t="shared" si="0"/>
        <v>0</v>
      </c>
      <c r="O42" s="1"/>
      <c r="P42" s="1"/>
    </row>
    <row r="43" spans="1:16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2">
        <f t="shared" si="0"/>
        <v>0</v>
      </c>
      <c r="O43" s="1"/>
      <c r="P43" s="1"/>
    </row>
    <row r="44" spans="1:16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2">
        <f t="shared" si="0"/>
        <v>0</v>
      </c>
      <c r="O44" s="1"/>
      <c r="P44" s="1"/>
    </row>
    <row r="45" spans="1:16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2">
        <f t="shared" si="0"/>
        <v>0</v>
      </c>
      <c r="O45" s="1"/>
      <c r="P45" s="1"/>
    </row>
    <row r="46" spans="1:16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2">
        <f t="shared" si="0"/>
        <v>0</v>
      </c>
      <c r="O46" s="1"/>
      <c r="P46" s="1"/>
    </row>
    <row r="47" spans="1:16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2">
        <f t="shared" si="0"/>
        <v>0</v>
      </c>
      <c r="O47" s="1"/>
      <c r="P47" s="1"/>
    </row>
    <row r="48" spans="1:16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2">
        <f t="shared" si="0"/>
        <v>0</v>
      </c>
      <c r="O48" s="1"/>
      <c r="P48" s="1"/>
    </row>
    <row r="49" spans="1:16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2">
        <f t="shared" si="0"/>
        <v>0</v>
      </c>
      <c r="O49" s="1"/>
      <c r="P49" s="1"/>
    </row>
    <row r="50" spans="1:16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12">
        <f t="shared" si="0"/>
        <v>0</v>
      </c>
      <c r="O50" s="1"/>
      <c r="P50" s="1"/>
    </row>
    <row r="51" spans="1:16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12">
        <f t="shared" si="0"/>
        <v>0</v>
      </c>
      <c r="O51" s="1"/>
      <c r="P51" s="1"/>
    </row>
    <row r="52" spans="1:16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12">
        <f t="shared" si="0"/>
        <v>0</v>
      </c>
      <c r="O52" s="1"/>
      <c r="P52" s="1"/>
    </row>
    <row r="53" spans="1:16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12">
        <f t="shared" si="0"/>
        <v>0</v>
      </c>
      <c r="O53" s="1"/>
      <c r="P53" s="1"/>
    </row>
    <row r="54" spans="1:16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12">
        <f t="shared" si="0"/>
        <v>0</v>
      </c>
      <c r="O54" s="1"/>
      <c r="P54" s="1"/>
    </row>
    <row r="55" spans="1:16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12">
        <f t="shared" si="0"/>
        <v>0</v>
      </c>
      <c r="O55" s="1"/>
      <c r="P55" s="1"/>
    </row>
    <row r="56" spans="1:16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12">
        <f t="shared" si="0"/>
        <v>0</v>
      </c>
      <c r="O56" s="1"/>
      <c r="P56" s="1"/>
    </row>
    <row r="57" spans="1:16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12">
        <f t="shared" si="0"/>
        <v>0</v>
      </c>
      <c r="O57" s="1"/>
      <c r="P57" s="1"/>
    </row>
    <row r="58" spans="1:16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12">
        <f t="shared" si="0"/>
        <v>0</v>
      </c>
      <c r="O58" s="1"/>
      <c r="P58" s="1"/>
    </row>
    <row r="59" spans="1:16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12">
        <f t="shared" si="0"/>
        <v>0</v>
      </c>
      <c r="O59" s="1"/>
      <c r="P59" s="1"/>
    </row>
    <row r="60" spans="1:16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12">
        <f t="shared" si="0"/>
        <v>0</v>
      </c>
      <c r="O60" s="1"/>
      <c r="P60" s="1"/>
    </row>
    <row r="61" spans="1:16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8">
        <f>SUMPRODUCT(LARGE(D61:M61,ROW($1:$6)))</f>
        <v>0</v>
      </c>
      <c r="O61" s="1"/>
      <c r="P61" s="1"/>
    </row>
    <row r="62" spans="1:16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8">
        <f>SUMPRODUCT(LARGE(D62:M62,ROW($1:$6)))</f>
        <v>0</v>
      </c>
      <c r="O62" s="1"/>
      <c r="P62" s="1"/>
    </row>
    <row r="63" spans="1:16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8"/>
      <c r="O63" s="1"/>
      <c r="P63" s="1"/>
    </row>
  </sheetData>
  <sortState xmlns:xlrd2="http://schemas.microsoft.com/office/spreadsheetml/2017/richdata2" ref="B14:N62">
    <sortCondition descending="1" ref="N14:N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6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</sheetPr>
  <dimension ref="A1:P63"/>
  <sheetViews>
    <sheetView showGridLines="0" tabSelected="1" topLeftCell="A13" zoomScale="119" zoomScaleNormal="130" zoomScaleSheetLayoutView="90" zoomScalePageLayoutView="70" workbookViewId="0">
      <selection activeCell="C25" sqref="C25"/>
    </sheetView>
  </sheetViews>
  <sheetFormatPr defaultRowHeight="14.5"/>
  <cols>
    <col min="1" max="1" width="6.54296875" customWidth="1"/>
    <col min="2" max="3" width="23.54296875" customWidth="1"/>
    <col min="4" max="13" width="6.54296875" customWidth="1"/>
    <col min="14" max="14" width="8.54296875" style="9" customWidth="1"/>
    <col min="15" max="15" width="8.54296875" hidden="1" customWidth="1"/>
    <col min="16" max="16" width="15.453125" hidden="1" customWidth="1"/>
    <col min="17" max="17" width="8.54296875" customWidth="1"/>
  </cols>
  <sheetData>
    <row r="1" spans="1:16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3"/>
      <c r="P1" s="3"/>
    </row>
    <row r="2" spans="1:16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  <c r="O2" s="3"/>
      <c r="P2" s="3"/>
    </row>
    <row r="3" spans="1:16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  <c r="O3" s="3"/>
      <c r="P3" s="3"/>
    </row>
    <row r="4" spans="1:16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  <c r="O4" s="3"/>
      <c r="P4" s="3"/>
    </row>
    <row r="5" spans="1:16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  <c r="O5" s="3"/>
      <c r="P5" s="3"/>
    </row>
    <row r="6" spans="1:16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7"/>
      <c r="O6" s="1"/>
      <c r="P6" s="1"/>
    </row>
    <row r="7" spans="1:16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7"/>
      <c r="O7" s="1"/>
      <c r="P7" s="1"/>
    </row>
    <row r="8" spans="1:16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7"/>
      <c r="O8" s="1"/>
      <c r="P8" s="1"/>
    </row>
    <row r="9" spans="1:16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7"/>
      <c r="O9" s="2"/>
      <c r="P9" s="2"/>
    </row>
    <row r="10" spans="1:16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7"/>
      <c r="O10" s="2"/>
      <c r="P10" s="2"/>
    </row>
    <row r="11" spans="1:16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7"/>
      <c r="O11" s="2"/>
      <c r="P11" s="2"/>
    </row>
    <row r="12" spans="1:16" ht="125.9" customHeight="1">
      <c r="A12" s="1"/>
      <c r="B12" s="1"/>
      <c r="C12" s="1"/>
      <c r="D12" s="21" t="s">
        <v>4</v>
      </c>
      <c r="E12" s="21" t="s">
        <v>5</v>
      </c>
      <c r="F12" s="21" t="s">
        <v>6</v>
      </c>
      <c r="G12" s="21" t="s">
        <v>7</v>
      </c>
      <c r="H12" s="21" t="s">
        <v>8</v>
      </c>
      <c r="I12" s="21" t="s">
        <v>3</v>
      </c>
      <c r="J12" s="21" t="s">
        <v>9</v>
      </c>
      <c r="K12" s="21" t="s">
        <v>10</v>
      </c>
      <c r="L12" s="21" t="s">
        <v>11</v>
      </c>
      <c r="M12" s="21" t="s">
        <v>12</v>
      </c>
      <c r="N12" s="7"/>
      <c r="O12" s="2"/>
      <c r="P12" s="2"/>
    </row>
    <row r="13" spans="1:16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20">
        <v>10</v>
      </c>
      <c r="N13" s="19" t="s">
        <v>2</v>
      </c>
      <c r="O13" s="1"/>
      <c r="P13" s="1"/>
    </row>
    <row r="14" spans="1:16">
      <c r="A14" s="17"/>
      <c r="B14" s="14" t="s">
        <v>114</v>
      </c>
      <c r="C14" s="14" t="s">
        <v>113</v>
      </c>
      <c r="D14" s="16">
        <v>10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5">
        <f t="shared" ref="N14:N60" si="0">SUM(D14:M14)</f>
        <v>10</v>
      </c>
      <c r="O14" s="1"/>
      <c r="P14" s="1"/>
    </row>
    <row r="15" spans="1:16">
      <c r="A15" s="17"/>
      <c r="B15" s="14" t="s">
        <v>166</v>
      </c>
      <c r="C15" s="14" t="s">
        <v>167</v>
      </c>
      <c r="D15" s="16">
        <v>0</v>
      </c>
      <c r="E15" s="16">
        <v>0</v>
      </c>
      <c r="F15" s="16">
        <v>10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5">
        <f t="shared" si="0"/>
        <v>10</v>
      </c>
      <c r="O15" s="1"/>
      <c r="P15" s="1"/>
    </row>
    <row r="16" spans="1:16">
      <c r="A16" s="17"/>
      <c r="B16" s="14" t="s">
        <v>115</v>
      </c>
      <c r="C16" s="14" t="s">
        <v>116</v>
      </c>
      <c r="D16" s="16">
        <v>8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5">
        <f t="shared" si="0"/>
        <v>8</v>
      </c>
      <c r="O16" s="1"/>
      <c r="P16" s="1"/>
    </row>
    <row r="17" spans="1:16">
      <c r="A17" s="17"/>
      <c r="B17" s="14" t="s">
        <v>168</v>
      </c>
      <c r="C17" s="14" t="s">
        <v>169</v>
      </c>
      <c r="D17" s="16">
        <v>0</v>
      </c>
      <c r="E17" s="16">
        <v>0</v>
      </c>
      <c r="F17" s="16">
        <v>8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5">
        <f t="shared" si="0"/>
        <v>8</v>
      </c>
      <c r="O17" s="1"/>
      <c r="P17" s="1"/>
    </row>
    <row r="18" spans="1:16">
      <c r="A18" s="17"/>
      <c r="B18" s="14" t="s">
        <v>170</v>
      </c>
      <c r="C18" s="14" t="s">
        <v>171</v>
      </c>
      <c r="D18" s="16">
        <v>0</v>
      </c>
      <c r="E18" s="16">
        <v>0</v>
      </c>
      <c r="F18" s="16">
        <v>6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2">
        <f t="shared" si="0"/>
        <v>6</v>
      </c>
      <c r="O18" s="1"/>
      <c r="P18" s="1"/>
    </row>
    <row r="19" spans="1:16">
      <c r="A19" s="17"/>
      <c r="B19" s="14" t="s">
        <v>117</v>
      </c>
      <c r="C19" s="14" t="s">
        <v>118</v>
      </c>
      <c r="D19" s="16">
        <v>3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5">
        <f t="shared" si="0"/>
        <v>3</v>
      </c>
      <c r="O19" s="1"/>
      <c r="P19" s="1"/>
    </row>
    <row r="20" spans="1:16">
      <c r="A20" s="17"/>
      <c r="B20" s="14" t="s">
        <v>119</v>
      </c>
      <c r="C20" s="14" t="s">
        <v>120</v>
      </c>
      <c r="D20" s="16">
        <v>3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5">
        <f t="shared" si="0"/>
        <v>3</v>
      </c>
      <c r="O20" s="1"/>
      <c r="P20" s="1"/>
    </row>
    <row r="21" spans="1:16">
      <c r="A21" s="17"/>
      <c r="B21" s="14" t="s">
        <v>121</v>
      </c>
      <c r="C21" s="14" t="s">
        <v>122</v>
      </c>
      <c r="D21" s="16">
        <v>2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5">
        <f t="shared" si="0"/>
        <v>2</v>
      </c>
      <c r="O21" s="1"/>
      <c r="P21" s="1"/>
    </row>
    <row r="22" spans="1:16">
      <c r="A22" s="17"/>
      <c r="B22" s="14" t="s">
        <v>124</v>
      </c>
      <c r="C22" s="14" t="s">
        <v>125</v>
      </c>
      <c r="D22" s="16">
        <v>2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2">
        <f t="shared" si="0"/>
        <v>2</v>
      </c>
      <c r="O22" s="1"/>
      <c r="P22" s="1"/>
    </row>
    <row r="23" spans="1:16">
      <c r="A23" s="17"/>
      <c r="B23" s="14" t="s">
        <v>111</v>
      </c>
      <c r="C23" s="14" t="s">
        <v>112</v>
      </c>
      <c r="D23" s="16">
        <v>1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5">
        <f t="shared" si="0"/>
        <v>1</v>
      </c>
      <c r="O23" s="1"/>
      <c r="P23" s="1"/>
    </row>
    <row r="24" spans="1:16">
      <c r="A24" s="17"/>
      <c r="B24" s="14" t="s">
        <v>123</v>
      </c>
      <c r="C24" s="14" t="s">
        <v>100</v>
      </c>
      <c r="D24" s="16">
        <v>1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2">
        <f t="shared" si="0"/>
        <v>1</v>
      </c>
      <c r="O24" s="1"/>
      <c r="P24" s="1"/>
    </row>
    <row r="25" spans="1:16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5">
        <f t="shared" si="0"/>
        <v>0</v>
      </c>
      <c r="O25" s="1"/>
      <c r="P25" s="1"/>
    </row>
    <row r="26" spans="1:16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5">
        <f t="shared" si="0"/>
        <v>0</v>
      </c>
      <c r="O26" s="1"/>
      <c r="P26" s="1"/>
    </row>
    <row r="27" spans="1:16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5">
        <f t="shared" si="0"/>
        <v>0</v>
      </c>
      <c r="O27" s="1"/>
      <c r="P27" s="1"/>
    </row>
    <row r="28" spans="1:16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5">
        <f t="shared" si="0"/>
        <v>0</v>
      </c>
      <c r="O28" s="1"/>
      <c r="P28" s="1"/>
    </row>
    <row r="29" spans="1:16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5">
        <f t="shared" si="0"/>
        <v>0</v>
      </c>
      <c r="O29" s="1"/>
      <c r="P29" s="1"/>
    </row>
    <row r="30" spans="1:16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5">
        <f t="shared" si="0"/>
        <v>0</v>
      </c>
      <c r="O30" s="1"/>
      <c r="P30" s="1"/>
    </row>
    <row r="31" spans="1:16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2">
        <f t="shared" si="0"/>
        <v>0</v>
      </c>
      <c r="O31" s="1"/>
      <c r="P31" s="1"/>
    </row>
    <row r="32" spans="1:16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5">
        <f t="shared" si="0"/>
        <v>0</v>
      </c>
      <c r="O32" s="1"/>
      <c r="P32" s="1"/>
    </row>
    <row r="33" spans="1:16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5">
        <f t="shared" si="0"/>
        <v>0</v>
      </c>
      <c r="O33" s="1"/>
      <c r="P33" s="1"/>
    </row>
    <row r="34" spans="1:16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5">
        <f t="shared" si="0"/>
        <v>0</v>
      </c>
      <c r="O34" s="1"/>
      <c r="P34" s="1"/>
    </row>
    <row r="35" spans="1:16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5">
        <f t="shared" si="0"/>
        <v>0</v>
      </c>
      <c r="O35" s="1"/>
      <c r="P35" s="1"/>
    </row>
    <row r="36" spans="1:16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5">
        <f t="shared" si="0"/>
        <v>0</v>
      </c>
      <c r="O36" s="1"/>
      <c r="P36" s="1"/>
    </row>
    <row r="37" spans="1:16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2">
        <f t="shared" si="0"/>
        <v>0</v>
      </c>
      <c r="O37" s="1"/>
      <c r="P37" s="1"/>
    </row>
    <row r="38" spans="1:16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2">
        <f t="shared" si="0"/>
        <v>0</v>
      </c>
      <c r="O38" s="1"/>
      <c r="P38" s="1"/>
    </row>
    <row r="39" spans="1:16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2">
        <f t="shared" si="0"/>
        <v>0</v>
      </c>
      <c r="O39" s="1"/>
      <c r="P39" s="1"/>
    </row>
    <row r="40" spans="1:16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2">
        <f t="shared" si="0"/>
        <v>0</v>
      </c>
      <c r="O40" s="1"/>
      <c r="P40" s="1"/>
    </row>
    <row r="41" spans="1:16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2">
        <f t="shared" si="0"/>
        <v>0</v>
      </c>
      <c r="O41" s="1"/>
      <c r="P41" s="1"/>
    </row>
    <row r="42" spans="1:16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2">
        <f t="shared" si="0"/>
        <v>0</v>
      </c>
      <c r="O42" s="1"/>
      <c r="P42" s="1"/>
    </row>
    <row r="43" spans="1:16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2">
        <f t="shared" si="0"/>
        <v>0</v>
      </c>
      <c r="O43" s="1"/>
      <c r="P43" s="1"/>
    </row>
    <row r="44" spans="1:16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2">
        <f t="shared" si="0"/>
        <v>0</v>
      </c>
      <c r="O44" s="1"/>
      <c r="P44" s="1"/>
    </row>
    <row r="45" spans="1:16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2">
        <f t="shared" si="0"/>
        <v>0</v>
      </c>
      <c r="O45" s="1"/>
      <c r="P45" s="1"/>
    </row>
    <row r="46" spans="1:16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2">
        <f t="shared" si="0"/>
        <v>0</v>
      </c>
      <c r="O46" s="1"/>
      <c r="P46" s="1"/>
    </row>
    <row r="47" spans="1:16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2">
        <f t="shared" si="0"/>
        <v>0</v>
      </c>
      <c r="O47" s="1"/>
      <c r="P47" s="1"/>
    </row>
    <row r="48" spans="1:16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2">
        <f t="shared" si="0"/>
        <v>0</v>
      </c>
      <c r="O48" s="1"/>
      <c r="P48" s="1"/>
    </row>
    <row r="49" spans="1:16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2">
        <f t="shared" si="0"/>
        <v>0</v>
      </c>
      <c r="O49" s="1"/>
      <c r="P49" s="1"/>
    </row>
    <row r="50" spans="1:16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12">
        <f t="shared" si="0"/>
        <v>0</v>
      </c>
      <c r="O50" s="1"/>
      <c r="P50" s="1"/>
    </row>
    <row r="51" spans="1:16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12">
        <f t="shared" si="0"/>
        <v>0</v>
      </c>
      <c r="O51" s="1"/>
      <c r="P51" s="1"/>
    </row>
    <row r="52" spans="1:16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12">
        <f t="shared" si="0"/>
        <v>0</v>
      </c>
      <c r="O52" s="1"/>
      <c r="P52" s="1"/>
    </row>
    <row r="53" spans="1:16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12">
        <f t="shared" si="0"/>
        <v>0</v>
      </c>
      <c r="O53" s="1"/>
      <c r="P53" s="1"/>
    </row>
    <row r="54" spans="1:16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12">
        <f t="shared" si="0"/>
        <v>0</v>
      </c>
      <c r="O54" s="1"/>
      <c r="P54" s="1"/>
    </row>
    <row r="55" spans="1:16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12">
        <f t="shared" si="0"/>
        <v>0</v>
      </c>
      <c r="O55" s="1"/>
      <c r="P55" s="1"/>
    </row>
    <row r="56" spans="1:16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12">
        <f t="shared" si="0"/>
        <v>0</v>
      </c>
      <c r="O56" s="1"/>
      <c r="P56" s="1"/>
    </row>
    <row r="57" spans="1:16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12">
        <f t="shared" si="0"/>
        <v>0</v>
      </c>
      <c r="O57" s="1"/>
      <c r="P57" s="1"/>
    </row>
    <row r="58" spans="1:16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12">
        <f t="shared" si="0"/>
        <v>0</v>
      </c>
      <c r="O58" s="1"/>
      <c r="P58" s="1"/>
    </row>
    <row r="59" spans="1:16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12">
        <f t="shared" si="0"/>
        <v>0</v>
      </c>
      <c r="O59" s="1"/>
      <c r="P59" s="1"/>
    </row>
    <row r="60" spans="1:16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12">
        <f t="shared" si="0"/>
        <v>0</v>
      </c>
      <c r="O60" s="1"/>
      <c r="P60" s="1"/>
    </row>
    <row r="61" spans="1:16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8">
        <f>SUMPRODUCT(LARGE(D61:M61,ROW($1:$6)))</f>
        <v>0</v>
      </c>
      <c r="O61" s="1"/>
      <c r="P61" s="1"/>
    </row>
    <row r="62" spans="1:16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8">
        <f>SUMPRODUCT(LARGE(D62:M62,ROW($1:$6)))</f>
        <v>0</v>
      </c>
      <c r="O62" s="1"/>
      <c r="P62" s="1"/>
    </row>
    <row r="63" spans="1:16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8"/>
      <c r="O63" s="1"/>
      <c r="P63" s="1"/>
    </row>
  </sheetData>
  <sortState xmlns:xlrd2="http://schemas.microsoft.com/office/spreadsheetml/2017/richdata2" ref="B14:N62">
    <sortCondition descending="1" ref="N14:N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7C7FCDA00AA747B66D2D4E7DF6D897" ma:contentTypeVersion="12" ma:contentTypeDescription="Create a new document." ma:contentTypeScope="" ma:versionID="64025b7abfe6b812f5001e90e6041233">
  <xsd:schema xmlns:xsd="http://www.w3.org/2001/XMLSchema" xmlns:xs="http://www.w3.org/2001/XMLSchema" xmlns:p="http://schemas.microsoft.com/office/2006/metadata/properties" xmlns:ns2="4425c815-112a-4071-a9d2-b641f3c4f337" xmlns:ns3="bf493b19-a7b9-4e81-8313-be6382383193" targetNamespace="http://schemas.microsoft.com/office/2006/metadata/properties" ma:root="true" ma:fieldsID="104623e14ecf72f6a3727746bc2156e1" ns2:_="" ns3:_="">
    <xsd:import namespace="4425c815-112a-4071-a9d2-b641f3c4f337"/>
    <xsd:import namespace="bf493b19-a7b9-4e81-8313-be63823831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5c815-112a-4071-a9d2-b641f3c4f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93b19-a7b9-4e81-8313-be638238319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FED9C4-CE64-45F1-9E10-C39D85847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25c815-112a-4071-a9d2-b641f3c4f337"/>
    <ds:schemaRef ds:uri="bf493b19-a7b9-4e81-8313-be63823831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71A8C6-9955-4737-947C-C048C28FF7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29A973-A61C-42D0-8997-15B82A7876CB}">
  <ds:schemaRefs>
    <ds:schemaRef ds:uri="http://schemas.microsoft.com/office/2006/metadata/properties"/>
    <ds:schemaRef ds:uri="http://purl.org/dc/elements/1.1/"/>
    <ds:schemaRef ds:uri="bf493b19-a7b9-4e81-8313-be6382383193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4425c815-112a-4071-a9d2-b641f3c4f337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10U Boys</vt:lpstr>
      <vt:lpstr>10U Girls</vt:lpstr>
      <vt:lpstr>12U Boys</vt:lpstr>
      <vt:lpstr>12U Girls</vt:lpstr>
      <vt:lpstr>14U Boys</vt:lpstr>
      <vt:lpstr>14U Girls</vt:lpstr>
      <vt:lpstr>16U Boys</vt:lpstr>
      <vt:lpstr>16U Girls</vt:lpstr>
      <vt:lpstr>Open Mixed</vt:lpstr>
      <vt:lpstr>'10U Boys'!Print_Area</vt:lpstr>
      <vt:lpstr>'10U Girls'!Print_Area</vt:lpstr>
      <vt:lpstr>'12U Boys'!Print_Area</vt:lpstr>
      <vt:lpstr>'12U Girls'!Print_Area</vt:lpstr>
      <vt:lpstr>'14U Boys'!Print_Area</vt:lpstr>
      <vt:lpstr>'14U Girls'!Print_Area</vt:lpstr>
      <vt:lpstr>'16U Boys'!Print_Area</vt:lpstr>
      <vt:lpstr>'16U Girls'!Print_Area</vt:lpstr>
      <vt:lpstr>'Open Mixed'!Print_Area</vt:lpstr>
    </vt:vector>
  </TitlesOfParts>
  <Manager/>
  <Company>Tennis Australia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Nikita Sayle</dc:creator>
  <cp:keywords/>
  <dc:description/>
  <cp:lastModifiedBy>Megan McDonagh</cp:lastModifiedBy>
  <cp:revision/>
  <dcterms:created xsi:type="dcterms:W3CDTF">2019-12-03T09:01:54Z</dcterms:created>
  <dcterms:modified xsi:type="dcterms:W3CDTF">2025-07-01T07:30:12Z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0x010100B47C7FCDA00AA747B66D2D4E7DF6D897</vt:lpwstr>
  </property>
</Properties>
</file>