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drawings/drawing9.xml" ContentType="application/vnd.openxmlformats-officedocument.drawing+xml"/>
  <Override PartName="/xl/ink/ink17.xml" ContentType="application/inkml+xml"/>
  <Override PartName="/xl/ink/ink18.xml" ContentType="application/inkml+xml"/>
  <Override PartName="/xl/drawings/drawing10.xml" ContentType="application/vnd.openxmlformats-officedocument.drawing+xml"/>
  <Override PartName="/xl/ink/ink19.xml" ContentType="application/inkml+xml"/>
  <Override PartName="/xl/ink/ink20.xml" ContentType="application/inkml+xml"/>
  <Override PartName="/xl/drawings/drawing11.xml" ContentType="application/vnd.openxmlformats-officedocument.drawing+xml"/>
  <Override PartName="/xl/ink/ink21.xml" ContentType="application/inkml+xml"/>
  <Override PartName="/xl/ink/ink22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5 North West RMS/Pointscore/"/>
    </mc:Choice>
  </mc:AlternateContent>
  <xr:revisionPtr revIDLastSave="366" documentId="8_{E92674A4-FB29-4BA6-8E75-290B970E75F6}" xr6:coauthVersionLast="47" xr6:coauthVersionMax="47" xr10:uidLastSave="{B9B38443-CD0E-4CDF-BDE8-FA769FA0B78B}"/>
  <bookViews>
    <workbookView xWindow="-110" yWindow="-110" windowWidth="19420" windowHeight="10420" tabRatio="895" xr2:uid="{00000000-000D-0000-FFFF-FFFF00000000}"/>
  </bookViews>
  <sheets>
    <sheet name="8U Boys" sheetId="18" r:id="rId1"/>
    <sheet name="8U Girls" sheetId="26" r:id="rId2"/>
    <sheet name="10U Boys" sheetId="27" r:id="rId3"/>
    <sheet name="10U Girls" sheetId="28" r:id="rId4"/>
    <sheet name="12U Boys" sheetId="29" r:id="rId5"/>
    <sheet name="12U Girls" sheetId="30" r:id="rId6"/>
    <sheet name="14U Boys" sheetId="31" r:id="rId7"/>
    <sheet name="14U Girls" sheetId="32" r:id="rId8"/>
    <sheet name="16U Boys" sheetId="38" r:id="rId9"/>
    <sheet name="16U Girls" sheetId="39" r:id="rId10"/>
    <sheet name="Open Mixed" sheetId="40" r:id="rId11"/>
  </sheets>
  <definedNames>
    <definedName name="_xlnm._FilterDatabase" localSheetId="4" hidden="1">'12U Boys'!$B$13:$P$13</definedName>
    <definedName name="_xlnm._FilterDatabase" localSheetId="5" hidden="1">'12U Girls'!$B$13:$P$13</definedName>
    <definedName name="_xlnm._FilterDatabase" localSheetId="6" hidden="1">'14U Boys'!$B$13:$P$13</definedName>
    <definedName name="_xlnm._FilterDatabase" localSheetId="7" hidden="1">'14U Girls'!$B$13:$P$13</definedName>
    <definedName name="_xlnm.Print_Area" localSheetId="2">'10U Boys'!$A$1:$O$66</definedName>
    <definedName name="_xlnm.Print_Area" localSheetId="3">'10U Girls'!$A$1:$P$64</definedName>
    <definedName name="_xlnm.Print_Area" localSheetId="4">'12U Boys'!$A$1:$R$66</definedName>
    <definedName name="_xlnm.Print_Area" localSheetId="5">'12U Girls'!$A$1:$P$42</definedName>
    <definedName name="_xlnm.Print_Area" localSheetId="6">'14U Boys'!$A$1:$P$58</definedName>
    <definedName name="_xlnm.Print_Area" localSheetId="7">'14U Girls'!$A$1:$P$67</definedName>
    <definedName name="_xlnm.Print_Area" localSheetId="0">'8U Boys'!$A$1:$P$67</definedName>
    <definedName name="_xlnm.Print_Area" localSheetId="1">'8U Girls'!$A$1:$P$67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39" l="1"/>
  <c r="O16" i="38"/>
  <c r="O19" i="32"/>
  <c r="O16" i="29"/>
  <c r="O37" i="40"/>
  <c r="P66" i="40"/>
  <c r="P65" i="40"/>
  <c r="P64" i="40"/>
  <c r="P63" i="40"/>
  <c r="P62" i="40"/>
  <c r="P61" i="40"/>
  <c r="P60" i="40"/>
  <c r="P59" i="40"/>
  <c r="P58" i="40"/>
  <c r="P57" i="40"/>
  <c r="P56" i="40"/>
  <c r="P55" i="40"/>
  <c r="P54" i="40"/>
  <c r="P53" i="40"/>
  <c r="P52" i="40"/>
  <c r="P51" i="40"/>
  <c r="P50" i="40"/>
  <c r="P49" i="40"/>
  <c r="P48" i="40"/>
  <c r="P47" i="40"/>
  <c r="P46" i="40"/>
  <c r="P45" i="40"/>
  <c r="P44" i="40"/>
  <c r="P43" i="40"/>
  <c r="P42" i="40"/>
  <c r="P41" i="40"/>
  <c r="P40" i="40"/>
  <c r="P39" i="40"/>
  <c r="P35" i="40"/>
  <c r="P19" i="40"/>
  <c r="P18" i="40"/>
  <c r="P28" i="40"/>
  <c r="P34" i="40"/>
  <c r="P25" i="40"/>
  <c r="P31" i="40"/>
  <c r="P21" i="40"/>
  <c r="P20" i="40"/>
  <c r="P33" i="40"/>
  <c r="P17" i="40"/>
  <c r="P15" i="40"/>
  <c r="P32" i="40"/>
  <c r="P29" i="40"/>
  <c r="P22" i="40"/>
  <c r="P24" i="40"/>
  <c r="P14" i="40"/>
  <c r="P38" i="40"/>
  <c r="P27" i="40"/>
  <c r="P23" i="40"/>
  <c r="P30" i="40"/>
  <c r="P37" i="40"/>
  <c r="P26" i="40"/>
  <c r="P36" i="40"/>
  <c r="P66" i="39"/>
  <c r="P65" i="39"/>
  <c r="P64" i="39"/>
  <c r="P63" i="39"/>
  <c r="P62" i="39"/>
  <c r="P61" i="39"/>
  <c r="P60" i="39"/>
  <c r="P59" i="39"/>
  <c r="P58" i="39"/>
  <c r="P57" i="39"/>
  <c r="P56" i="39"/>
  <c r="P55" i="39"/>
  <c r="P54" i="39"/>
  <c r="P53" i="39"/>
  <c r="P52" i="39"/>
  <c r="P51" i="39"/>
  <c r="P50" i="39"/>
  <c r="P49" i="39"/>
  <c r="P48" i="39"/>
  <c r="P47" i="39"/>
  <c r="P46" i="39"/>
  <c r="P45" i="39"/>
  <c r="P44" i="39"/>
  <c r="P43" i="39"/>
  <c r="P42" i="39"/>
  <c r="P41" i="39"/>
  <c r="P40" i="39"/>
  <c r="P39" i="39"/>
  <c r="P38" i="39"/>
  <c r="P37" i="39"/>
  <c r="P36" i="39"/>
  <c r="P35" i="39"/>
  <c r="P34" i="39"/>
  <c r="P33" i="39"/>
  <c r="P32" i="39"/>
  <c r="P31" i="39"/>
  <c r="P30" i="39"/>
  <c r="P29" i="39"/>
  <c r="P28" i="39"/>
  <c r="P27" i="39"/>
  <c r="P26" i="39"/>
  <c r="P25" i="39"/>
  <c r="P24" i="39"/>
  <c r="P23" i="39"/>
  <c r="P21" i="39"/>
  <c r="P18" i="39"/>
  <c r="P16" i="39"/>
  <c r="P17" i="39"/>
  <c r="P20" i="39"/>
  <c r="P14" i="39"/>
  <c r="P19" i="39"/>
  <c r="P22" i="39"/>
  <c r="P66" i="38"/>
  <c r="P65" i="38"/>
  <c r="P64" i="38"/>
  <c r="P63" i="38"/>
  <c r="P62" i="38"/>
  <c r="P61" i="38"/>
  <c r="P60" i="38"/>
  <c r="P59" i="38"/>
  <c r="P58" i="38"/>
  <c r="P57" i="38"/>
  <c r="P56" i="38"/>
  <c r="P55" i="38"/>
  <c r="P54" i="38"/>
  <c r="P53" i="38"/>
  <c r="P52" i="38"/>
  <c r="P51" i="38"/>
  <c r="P50" i="38"/>
  <c r="P49" i="38"/>
  <c r="P48" i="38"/>
  <c r="P47" i="38"/>
  <c r="P46" i="38"/>
  <c r="P45" i="38"/>
  <c r="P44" i="38"/>
  <c r="P43" i="38"/>
  <c r="P42" i="38"/>
  <c r="P41" i="38"/>
  <c r="P40" i="38"/>
  <c r="P39" i="38"/>
  <c r="P38" i="38"/>
  <c r="P37" i="38"/>
  <c r="P36" i="38"/>
  <c r="P35" i="38"/>
  <c r="P34" i="38"/>
  <c r="P33" i="38"/>
  <c r="P32" i="38"/>
  <c r="P31" i="38"/>
  <c r="P19" i="38"/>
  <c r="P30" i="38"/>
  <c r="P24" i="38"/>
  <c r="P23" i="38"/>
  <c r="P20" i="38"/>
  <c r="P26" i="38"/>
  <c r="P25" i="38"/>
  <c r="P27" i="38"/>
  <c r="P21" i="38"/>
  <c r="P28" i="38"/>
  <c r="P29" i="38"/>
  <c r="P18" i="38"/>
  <c r="P14" i="38"/>
  <c r="P16" i="38"/>
  <c r="P15" i="38"/>
  <c r="P22" i="38"/>
  <c r="P66" i="32"/>
  <c r="P65" i="32"/>
  <c r="P64" i="32"/>
  <c r="P63" i="32"/>
  <c r="P62" i="32"/>
  <c r="P61" i="32"/>
  <c r="P60" i="32"/>
  <c r="P59" i="32"/>
  <c r="P58" i="32"/>
  <c r="P57" i="32"/>
  <c r="P56" i="32"/>
  <c r="P55" i="32"/>
  <c r="P54" i="32"/>
  <c r="P53" i="32"/>
  <c r="P52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8" i="32"/>
  <c r="P27" i="32"/>
  <c r="P24" i="32"/>
  <c r="P15" i="32"/>
  <c r="P22" i="32"/>
  <c r="P26" i="32"/>
  <c r="P25" i="32"/>
  <c r="P20" i="32"/>
  <c r="P21" i="32"/>
  <c r="P23" i="32"/>
  <c r="P14" i="32"/>
  <c r="P19" i="32"/>
  <c r="P18" i="32"/>
  <c r="P16" i="32"/>
  <c r="P63" i="29"/>
  <c r="P62" i="29"/>
  <c r="P61" i="29"/>
  <c r="P60" i="29"/>
  <c r="P59" i="29"/>
  <c r="P58" i="29"/>
  <c r="P57" i="29"/>
  <c r="P56" i="29"/>
  <c r="P55" i="29"/>
  <c r="P54" i="29"/>
  <c r="P53" i="29"/>
  <c r="P52" i="29"/>
  <c r="P51" i="29"/>
  <c r="P50" i="29"/>
  <c r="P40" i="29"/>
  <c r="P49" i="29"/>
  <c r="P43" i="29"/>
  <c r="P46" i="29"/>
  <c r="P32" i="29"/>
  <c r="P33" i="29"/>
  <c r="P48" i="29"/>
  <c r="P21" i="29"/>
  <c r="P36" i="29"/>
  <c r="P30" i="29"/>
  <c r="P34" i="29"/>
  <c r="P47" i="29"/>
  <c r="P45" i="29"/>
  <c r="P42" i="29"/>
  <c r="P31" i="29"/>
  <c r="P44" i="29"/>
  <c r="P41" i="29"/>
  <c r="P35" i="29"/>
  <c r="P37" i="29"/>
  <c r="P22" i="29"/>
  <c r="P20" i="29"/>
  <c r="P27" i="29"/>
  <c r="P24" i="29"/>
  <c r="P19" i="29"/>
  <c r="P38" i="29"/>
  <c r="P39" i="29"/>
  <c r="P23" i="29"/>
  <c r="P28" i="29"/>
  <c r="P26" i="29"/>
  <c r="P29" i="29"/>
  <c r="P18" i="29"/>
  <c r="P25" i="29"/>
  <c r="P17" i="29"/>
  <c r="P16" i="29"/>
  <c r="P14" i="29"/>
  <c r="P63" i="28"/>
  <c r="P62" i="28"/>
  <c r="P61" i="28"/>
  <c r="P60" i="28"/>
  <c r="P59" i="28"/>
  <c r="P58" i="28"/>
  <c r="P57" i="28"/>
  <c r="P56" i="28"/>
  <c r="P55" i="28"/>
  <c r="P54" i="28"/>
  <c r="P53" i="28"/>
  <c r="P52" i="28"/>
  <c r="P51" i="28"/>
  <c r="P50" i="28"/>
  <c r="P49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7" i="28"/>
  <c r="P29" i="28"/>
  <c r="P26" i="28"/>
  <c r="P28" i="28"/>
  <c r="P20" i="28"/>
  <c r="P23" i="28"/>
  <c r="P22" i="28"/>
  <c r="P25" i="28"/>
  <c r="P17" i="28"/>
  <c r="P19" i="28"/>
  <c r="P24" i="28"/>
  <c r="P21" i="28"/>
  <c r="P18" i="28"/>
  <c r="P14" i="28"/>
  <c r="P16" i="28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P44" i="27"/>
  <c r="P43" i="27"/>
  <c r="P42" i="27"/>
  <c r="P41" i="27"/>
  <c r="P40" i="27"/>
  <c r="P39" i="27"/>
  <c r="P38" i="27"/>
  <c r="P37" i="27"/>
  <c r="P36" i="27"/>
  <c r="P35" i="27"/>
  <c r="P22" i="27"/>
  <c r="P27" i="27"/>
  <c r="P30" i="27"/>
  <c r="P16" i="27"/>
  <c r="P29" i="27"/>
  <c r="P20" i="27"/>
  <c r="P34" i="27"/>
  <c r="P18" i="27"/>
  <c r="P32" i="27"/>
  <c r="P24" i="27"/>
  <c r="P15" i="27"/>
  <c r="P28" i="27"/>
  <c r="P25" i="27"/>
  <c r="P26" i="27"/>
  <c r="P31" i="27"/>
  <c r="P33" i="27"/>
  <c r="P23" i="27"/>
  <c r="P19" i="27"/>
  <c r="P17" i="27"/>
  <c r="P21" i="27"/>
  <c r="P66" i="26"/>
  <c r="P65" i="26"/>
  <c r="P64" i="26"/>
  <c r="P63" i="26"/>
  <c r="P62" i="26"/>
  <c r="P61" i="26"/>
  <c r="P60" i="26"/>
  <c r="P59" i="26"/>
  <c r="P58" i="26"/>
  <c r="P57" i="26"/>
  <c r="P56" i="26"/>
  <c r="P55" i="26"/>
  <c r="P54" i="26"/>
  <c r="P53" i="26"/>
  <c r="P52" i="26"/>
  <c r="P51" i="26"/>
  <c r="P50" i="26"/>
  <c r="P49" i="26"/>
  <c r="P48" i="26"/>
  <c r="P47" i="26"/>
  <c r="P46" i="26"/>
  <c r="P45" i="26"/>
  <c r="P44" i="26"/>
  <c r="P43" i="26"/>
  <c r="P42" i="26"/>
  <c r="P41" i="26"/>
  <c r="P40" i="26"/>
  <c r="P39" i="26"/>
  <c r="P38" i="26"/>
  <c r="P37" i="26"/>
  <c r="P36" i="26"/>
  <c r="P35" i="26"/>
  <c r="P34" i="26"/>
  <c r="P33" i="26"/>
  <c r="P32" i="26"/>
  <c r="P31" i="26"/>
  <c r="P30" i="26"/>
  <c r="P29" i="26"/>
  <c r="P28" i="26"/>
  <c r="P27" i="26"/>
  <c r="P26" i="26"/>
  <c r="P25" i="26"/>
  <c r="P24" i="26"/>
  <c r="P19" i="26"/>
  <c r="P20" i="26"/>
  <c r="P22" i="26"/>
  <c r="P14" i="26"/>
  <c r="P21" i="26"/>
  <c r="P15" i="26"/>
  <c r="P18" i="26"/>
  <c r="P17" i="26"/>
  <c r="P23" i="26"/>
  <c r="P66" i="18"/>
  <c r="P65" i="18"/>
  <c r="P64" i="18"/>
  <c r="P63" i="18"/>
  <c r="P62" i="18"/>
  <c r="P61" i="18"/>
  <c r="P60" i="18"/>
  <c r="P59" i="18"/>
  <c r="P58" i="18"/>
  <c r="P57" i="18"/>
  <c r="P56" i="18"/>
  <c r="P55" i="18"/>
  <c r="P54" i="18"/>
  <c r="P53" i="18"/>
  <c r="P52" i="18"/>
  <c r="P51" i="18"/>
  <c r="P50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3" i="18"/>
  <c r="P26" i="18"/>
  <c r="P28" i="18"/>
  <c r="P25" i="18"/>
  <c r="P19" i="18"/>
  <c r="P17" i="18"/>
  <c r="P24" i="18"/>
  <c r="P22" i="18"/>
  <c r="P20" i="18"/>
  <c r="P27" i="18"/>
  <c r="P21" i="18"/>
  <c r="P14" i="18"/>
  <c r="P18" i="18"/>
  <c r="P16" i="18"/>
  <c r="O66" i="40"/>
  <c r="O65" i="40"/>
  <c r="O64" i="40"/>
  <c r="O63" i="40"/>
  <c r="O62" i="40"/>
  <c r="O61" i="40"/>
  <c r="O60" i="40"/>
  <c r="O59" i="40"/>
  <c r="O58" i="40"/>
  <c r="O57" i="40"/>
  <c r="O56" i="40"/>
  <c r="O55" i="40"/>
  <c r="O54" i="40"/>
  <c r="O53" i="40"/>
  <c r="O52" i="40"/>
  <c r="O51" i="40"/>
  <c r="O50" i="40"/>
  <c r="O49" i="40"/>
  <c r="O48" i="40"/>
  <c r="O47" i="40"/>
  <c r="O46" i="40"/>
  <c r="O45" i="40"/>
  <c r="O44" i="40"/>
  <c r="O43" i="40"/>
  <c r="O42" i="40"/>
  <c r="O41" i="40"/>
  <c r="O40" i="40"/>
  <c r="O39" i="40"/>
  <c r="O35" i="40"/>
  <c r="O19" i="40"/>
  <c r="O18" i="40"/>
  <c r="O28" i="40"/>
  <c r="O34" i="40"/>
  <c r="O25" i="40"/>
  <c r="O31" i="40"/>
  <c r="O21" i="40"/>
  <c r="O20" i="40"/>
  <c r="O33" i="40"/>
  <c r="O17" i="40"/>
  <c r="O15" i="40"/>
  <c r="O32" i="40"/>
  <c r="O29" i="40"/>
  <c r="O22" i="40"/>
  <c r="O24" i="40"/>
  <c r="O14" i="40"/>
  <c r="O38" i="40"/>
  <c r="O27" i="40"/>
  <c r="O23" i="40"/>
  <c r="O30" i="40"/>
  <c r="O26" i="40"/>
  <c r="O36" i="40"/>
  <c r="P16" i="40"/>
  <c r="O16" i="40"/>
  <c r="O66" i="39"/>
  <c r="O65" i="39"/>
  <c r="O64" i="39"/>
  <c r="O63" i="39"/>
  <c r="O62" i="39"/>
  <c r="O61" i="39"/>
  <c r="O60" i="39"/>
  <c r="O59" i="39"/>
  <c r="O58" i="39"/>
  <c r="O57" i="39"/>
  <c r="O56" i="39"/>
  <c r="O55" i="39"/>
  <c r="O54" i="39"/>
  <c r="O53" i="39"/>
  <c r="O52" i="39"/>
  <c r="O51" i="39"/>
  <c r="O50" i="39"/>
  <c r="O49" i="39"/>
  <c r="O48" i="39"/>
  <c r="O47" i="39"/>
  <c r="O46" i="39"/>
  <c r="O45" i="39"/>
  <c r="O44" i="39"/>
  <c r="O43" i="39"/>
  <c r="O42" i="39"/>
  <c r="O41" i="39"/>
  <c r="O40" i="39"/>
  <c r="O39" i="39"/>
  <c r="O38" i="39"/>
  <c r="O37" i="39"/>
  <c r="O36" i="39"/>
  <c r="O35" i="39"/>
  <c r="O34" i="39"/>
  <c r="O33" i="39"/>
  <c r="O32" i="39"/>
  <c r="O31" i="39"/>
  <c r="O30" i="39"/>
  <c r="O29" i="39"/>
  <c r="O28" i="39"/>
  <c r="O27" i="39"/>
  <c r="O26" i="39"/>
  <c r="O25" i="39"/>
  <c r="O24" i="39"/>
  <c r="O23" i="39"/>
  <c r="O21" i="39"/>
  <c r="O18" i="39"/>
  <c r="O16" i="39"/>
  <c r="O17" i="39"/>
  <c r="O20" i="39"/>
  <c r="O19" i="39"/>
  <c r="O22" i="39"/>
  <c r="P15" i="39"/>
  <c r="O15" i="39"/>
  <c r="O66" i="38"/>
  <c r="O65" i="38"/>
  <c r="O64" i="38"/>
  <c r="O63" i="38"/>
  <c r="O62" i="38"/>
  <c r="O61" i="38"/>
  <c r="O60" i="38"/>
  <c r="O59" i="38"/>
  <c r="O58" i="38"/>
  <c r="O57" i="38"/>
  <c r="O56" i="38"/>
  <c r="O55" i="38"/>
  <c r="O54" i="38"/>
  <c r="O53" i="38"/>
  <c r="O52" i="38"/>
  <c r="O51" i="38"/>
  <c r="O50" i="38"/>
  <c r="O49" i="38"/>
  <c r="O48" i="38"/>
  <c r="O47" i="38"/>
  <c r="O46" i="38"/>
  <c r="O45" i="38"/>
  <c r="O44" i="38"/>
  <c r="O43" i="38"/>
  <c r="O42" i="38"/>
  <c r="O41" i="38"/>
  <c r="O40" i="38"/>
  <c r="O39" i="38"/>
  <c r="O38" i="38"/>
  <c r="O37" i="38"/>
  <c r="O36" i="38"/>
  <c r="O35" i="38"/>
  <c r="O34" i="38"/>
  <c r="O33" i="38"/>
  <c r="O32" i="38"/>
  <c r="O31" i="38"/>
  <c r="O19" i="38"/>
  <c r="O30" i="38"/>
  <c r="O24" i="38"/>
  <c r="O23" i="38"/>
  <c r="O20" i="38"/>
  <c r="O26" i="38"/>
  <c r="O25" i="38"/>
  <c r="O27" i="38"/>
  <c r="O21" i="38"/>
  <c r="O28" i="38"/>
  <c r="O29" i="38"/>
  <c r="O18" i="38"/>
  <c r="O14" i="38"/>
  <c r="O15" i="38"/>
  <c r="O22" i="38"/>
  <c r="P17" i="38"/>
  <c r="O17" i="38"/>
  <c r="P14" i="27" l="1"/>
  <c r="P33" i="31"/>
  <c r="O28" i="28"/>
  <c r="O34" i="28"/>
  <c r="P54" i="31"/>
  <c r="P55" i="31"/>
  <c r="P23" i="31"/>
  <c r="P40" i="31"/>
  <c r="P30" i="31"/>
  <c r="P25" i="31"/>
  <c r="P44" i="31"/>
  <c r="P45" i="31"/>
  <c r="P38" i="31"/>
  <c r="P37" i="31"/>
  <c r="P42" i="31"/>
  <c r="P46" i="31"/>
  <c r="P47" i="31"/>
  <c r="P48" i="31"/>
  <c r="P49" i="31"/>
  <c r="P50" i="31"/>
  <c r="P51" i="31"/>
  <c r="P52" i="31"/>
  <c r="P53" i="31"/>
  <c r="P28" i="30"/>
  <c r="P27" i="30"/>
  <c r="P26" i="30"/>
  <c r="P23" i="30"/>
  <c r="P34" i="30"/>
  <c r="P36" i="30"/>
  <c r="P37" i="30"/>
  <c r="P38" i="30"/>
  <c r="P39" i="30"/>
  <c r="P40" i="30"/>
  <c r="P41" i="30"/>
  <c r="O28" i="30"/>
  <c r="O27" i="30"/>
  <c r="O26" i="30"/>
  <c r="O23" i="30"/>
  <c r="O34" i="30"/>
  <c r="O36" i="30"/>
  <c r="O37" i="30"/>
  <c r="O59" i="29"/>
  <c r="O58" i="29"/>
  <c r="O39" i="29"/>
  <c r="O49" i="29"/>
  <c r="O56" i="29"/>
  <c r="O57" i="29"/>
  <c r="O60" i="29"/>
  <c r="O61" i="29"/>
  <c r="O62" i="29"/>
  <c r="O63" i="29"/>
  <c r="O34" i="32" l="1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O63" i="32"/>
  <c r="O64" i="32"/>
  <c r="O65" i="32"/>
  <c r="O66" i="32"/>
  <c r="O21" i="31"/>
  <c r="O22" i="31"/>
  <c r="O41" i="31"/>
  <c r="O23" i="31"/>
  <c r="O40" i="31"/>
  <c r="O30" i="31"/>
  <c r="O25" i="31"/>
  <c r="O44" i="31"/>
  <c r="O45" i="31"/>
  <c r="O38" i="31"/>
  <c r="O37" i="31"/>
  <c r="O42" i="31"/>
  <c r="O46" i="31"/>
  <c r="O47" i="31"/>
  <c r="O48" i="31"/>
  <c r="O49" i="31"/>
  <c r="O50" i="31"/>
  <c r="O51" i="31"/>
  <c r="O52" i="31"/>
  <c r="O53" i="31"/>
  <c r="O54" i="31"/>
  <c r="O55" i="31"/>
  <c r="O38" i="30"/>
  <c r="O39" i="30"/>
  <c r="O40" i="30"/>
  <c r="O41" i="30"/>
  <c r="O35" i="30"/>
  <c r="O32" i="29"/>
  <c r="O17" i="28"/>
  <c r="O33" i="28"/>
  <c r="O35" i="28"/>
  <c r="O36" i="28"/>
  <c r="O37" i="28"/>
  <c r="O38" i="28"/>
  <c r="O39" i="28"/>
  <c r="O40" i="28"/>
  <c r="O41" i="28"/>
  <c r="O42" i="28"/>
  <c r="O43" i="28"/>
  <c r="O44" i="28"/>
  <c r="O45" i="28"/>
  <c r="O46" i="28"/>
  <c r="O47" i="28"/>
  <c r="O48" i="28"/>
  <c r="O49" i="28"/>
  <c r="O50" i="28"/>
  <c r="O51" i="28"/>
  <c r="O52" i="28"/>
  <c r="O53" i="28"/>
  <c r="O54" i="28"/>
  <c r="O55" i="28"/>
  <c r="O56" i="28"/>
  <c r="O57" i="28"/>
  <c r="O58" i="28"/>
  <c r="O59" i="28"/>
  <c r="O60" i="28"/>
  <c r="O61" i="28"/>
  <c r="O62" i="28"/>
  <c r="O63" i="28"/>
  <c r="O30" i="18"/>
  <c r="O18" i="18"/>
  <c r="O19" i="18"/>
  <c r="O21" i="18"/>
  <c r="O23" i="18"/>
  <c r="O28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16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30" i="30"/>
  <c r="O32" i="30"/>
  <c r="O16" i="18"/>
  <c r="O24" i="18"/>
  <c r="O27" i="18"/>
  <c r="O14" i="18"/>
  <c r="O22" i="18"/>
  <c r="O25" i="18"/>
  <c r="O17" i="18"/>
  <c r="O26" i="18"/>
  <c r="O20" i="18"/>
  <c r="O29" i="18"/>
  <c r="P22" i="31"/>
  <c r="P41" i="31"/>
  <c r="O16" i="31"/>
  <c r="O33" i="31"/>
  <c r="O27" i="31"/>
  <c r="O14" i="31"/>
  <c r="O20" i="31"/>
  <c r="O28" i="31"/>
  <c r="O17" i="31"/>
  <c r="O26" i="31"/>
  <c r="O31" i="31"/>
  <c r="O29" i="31"/>
  <c r="O24" i="31"/>
  <c r="O34" i="31"/>
  <c r="O36" i="31"/>
  <c r="O35" i="31"/>
  <c r="O32" i="31"/>
  <c r="O43" i="31"/>
  <c r="O18" i="31"/>
  <c r="O15" i="31"/>
  <c r="O14" i="30"/>
  <c r="O18" i="30"/>
  <c r="O20" i="30"/>
  <c r="O15" i="30"/>
  <c r="O17" i="30"/>
  <c r="O22" i="30"/>
  <c r="O19" i="30"/>
  <c r="O21" i="30"/>
  <c r="O29" i="30"/>
  <c r="O24" i="30"/>
  <c r="O25" i="30"/>
  <c r="O33" i="30"/>
  <c r="O15" i="29"/>
  <c r="O28" i="29"/>
  <c r="O23" i="29"/>
  <c r="O19" i="29"/>
  <c r="O17" i="29"/>
  <c r="O14" i="29"/>
  <c r="O18" i="29"/>
  <c r="O22" i="29"/>
  <c r="O34" i="29"/>
  <c r="O37" i="29"/>
  <c r="O38" i="29"/>
  <c r="O20" i="29"/>
  <c r="O31" i="29"/>
  <c r="O24" i="29"/>
  <c r="O45" i="29"/>
  <c r="O47" i="29"/>
  <c r="O42" i="29"/>
  <c r="O30" i="29"/>
  <c r="O48" i="29"/>
  <c r="O33" i="29"/>
  <c r="O41" i="29"/>
  <c r="O21" i="29"/>
  <c r="O52" i="29"/>
  <c r="O43" i="29"/>
  <c r="O27" i="29"/>
  <c r="O53" i="29"/>
  <c r="O55" i="29"/>
  <c r="O40" i="29"/>
  <c r="O51" i="29"/>
  <c r="O35" i="29"/>
  <c r="O54" i="29"/>
  <c r="O50" i="29"/>
  <c r="O46" i="29"/>
  <c r="O36" i="29"/>
  <c r="O16" i="28"/>
  <c r="O14" i="28"/>
  <c r="O15" i="28"/>
  <c r="O19" i="28"/>
  <c r="O21" i="28"/>
  <c r="O22" i="28"/>
  <c r="O24" i="28"/>
  <c r="O26" i="28"/>
  <c r="O20" i="28"/>
  <c r="O29" i="28"/>
  <c r="O27" i="28"/>
  <c r="O30" i="28"/>
  <c r="O18" i="28"/>
  <c r="O31" i="28"/>
  <c r="O24" i="27"/>
  <c r="O17" i="27"/>
  <c r="O33" i="27"/>
  <c r="O21" i="27"/>
  <c r="O31" i="27"/>
  <c r="O19" i="27"/>
  <c r="O26" i="27"/>
  <c r="O18" i="27"/>
  <c r="O15" i="27"/>
  <c r="O30" i="27"/>
  <c r="O34" i="27"/>
  <c r="O27" i="27"/>
  <c r="O29" i="27"/>
  <c r="O20" i="27"/>
  <c r="O22" i="27"/>
  <c r="O14" i="27"/>
  <c r="O23" i="26"/>
  <c r="O18" i="26"/>
  <c r="O15" i="26"/>
  <c r="O21" i="26"/>
  <c r="O14" i="26"/>
  <c r="O22" i="26"/>
  <c r="O16" i="26"/>
  <c r="O15" i="18"/>
  <c r="O19" i="31"/>
  <c r="P17" i="32"/>
  <c r="P19" i="31"/>
  <c r="P18" i="31"/>
  <c r="P21" i="31"/>
  <c r="P43" i="31"/>
  <c r="P32" i="31"/>
  <c r="P28" i="31"/>
  <c r="P27" i="31"/>
  <c r="P35" i="31"/>
  <c r="P36" i="31"/>
  <c r="P31" i="31"/>
  <c r="P34" i="31"/>
  <c r="P29" i="31"/>
  <c r="P24" i="31"/>
  <c r="P39" i="31"/>
  <c r="P26" i="31"/>
  <c r="P17" i="31"/>
  <c r="P20" i="31"/>
  <c r="P14" i="31"/>
  <c r="P16" i="31"/>
  <c r="P15" i="31"/>
  <c r="P35" i="30"/>
  <c r="P32" i="30"/>
  <c r="P30" i="30"/>
  <c r="P31" i="30"/>
  <c r="P33" i="30"/>
  <c r="P25" i="30"/>
  <c r="P24" i="30"/>
  <c r="P22" i="30"/>
  <c r="P15" i="30"/>
  <c r="P20" i="30"/>
  <c r="P14" i="30"/>
  <c r="P29" i="30"/>
  <c r="P21" i="30"/>
  <c r="P17" i="30"/>
  <c r="P19" i="30"/>
  <c r="P18" i="30"/>
  <c r="P16" i="30"/>
  <c r="P15" i="29"/>
  <c r="P15" i="28"/>
  <c r="P16" i="26"/>
  <c r="P15" i="18"/>
  <c r="O18" i="32" l="1"/>
  <c r="O16" i="32"/>
  <c r="O14" i="32"/>
  <c r="O23" i="32"/>
  <c r="O24" i="32"/>
  <c r="O28" i="32"/>
  <c r="O20" i="32"/>
  <c r="O15" i="32"/>
  <c r="O27" i="32"/>
  <c r="O30" i="32"/>
  <c r="O25" i="32"/>
  <c r="O31" i="32"/>
  <c r="O32" i="32"/>
  <c r="O29" i="32"/>
  <c r="O21" i="32"/>
  <c r="O26" i="32"/>
  <c r="O22" i="32"/>
  <c r="O33" i="32"/>
  <c r="O17" i="32"/>
  <c r="O16" i="30"/>
  <c r="O31" i="30"/>
  <c r="O26" i="29"/>
  <c r="O44" i="29"/>
  <c r="O25" i="29"/>
  <c r="O23" i="28"/>
  <c r="O25" i="28"/>
  <c r="O32" i="28"/>
  <c r="O23" i="27"/>
  <c r="O36" i="27"/>
  <c r="O32" i="27"/>
  <c r="O35" i="27"/>
  <c r="O25" i="27"/>
  <c r="O28" i="27"/>
  <c r="O62" i="27" l="1"/>
  <c r="O61" i="27"/>
  <c r="O66" i="26"/>
  <c r="O65" i="26"/>
  <c r="O64" i="26"/>
  <c r="O63" i="26"/>
  <c r="O62" i="26"/>
  <c r="O61" i="26"/>
  <c r="O60" i="26"/>
  <c r="O59" i="26"/>
  <c r="O58" i="26"/>
  <c r="O57" i="26"/>
  <c r="O56" i="26"/>
  <c r="O55" i="26"/>
  <c r="O54" i="26"/>
  <c r="O53" i="26"/>
  <c r="O52" i="26"/>
  <c r="O51" i="26"/>
  <c r="O50" i="26"/>
  <c r="O49" i="26"/>
  <c r="O48" i="26"/>
  <c r="O47" i="26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5" i="26"/>
  <c r="O24" i="26"/>
  <c r="O19" i="26"/>
  <c r="O20" i="26"/>
  <c r="O17" i="26"/>
</calcChain>
</file>

<file path=xl/sharedStrings.xml><?xml version="1.0" encoding="utf-8"?>
<sst xmlns="http://schemas.openxmlformats.org/spreadsheetml/2006/main" count="463" uniqueCount="253">
  <si>
    <t>Armidale</t>
  </si>
  <si>
    <t>West Tamworth</t>
  </si>
  <si>
    <t>Inverell</t>
  </si>
  <si>
    <t>First Name</t>
  </si>
  <si>
    <t>Last Name</t>
  </si>
  <si>
    <t>Total</t>
  </si>
  <si>
    <t>BEST 6</t>
  </si>
  <si>
    <t>Gunnedah #2</t>
  </si>
  <si>
    <t>Tamworth #2</t>
  </si>
  <si>
    <t>Narrabri #2</t>
  </si>
  <si>
    <t>Narrabri #1</t>
  </si>
  <si>
    <t>Tamworth #1</t>
  </si>
  <si>
    <t>Austin</t>
  </si>
  <si>
    <t>Murphy</t>
  </si>
  <si>
    <t>Jonty</t>
  </si>
  <si>
    <t>Nichols</t>
  </si>
  <si>
    <t>Taylor</t>
  </si>
  <si>
    <t>Cattle</t>
  </si>
  <si>
    <t>Jakob</t>
  </si>
  <si>
    <t>Schneebeli</t>
  </si>
  <si>
    <t>Lachlan</t>
  </si>
  <si>
    <t>Dubois</t>
  </si>
  <si>
    <t>Felix</t>
  </si>
  <si>
    <t>Arjun</t>
  </si>
  <si>
    <t>Jayaraman</t>
  </si>
  <si>
    <t>Belle</t>
  </si>
  <si>
    <t>Charli</t>
  </si>
  <si>
    <t>Scott</t>
  </si>
  <si>
    <t>Charlotte</t>
  </si>
  <si>
    <t>Orth</t>
  </si>
  <si>
    <t>Joshua</t>
  </si>
  <si>
    <t>Turner</t>
  </si>
  <si>
    <t>Danilo</t>
  </si>
  <si>
    <t>Djulic</t>
  </si>
  <si>
    <t>Jack</t>
  </si>
  <si>
    <t>Stehr</t>
  </si>
  <si>
    <t>Benny</t>
  </si>
  <si>
    <t>Blowes</t>
  </si>
  <si>
    <t>Harry</t>
  </si>
  <si>
    <t>Tudgey</t>
  </si>
  <si>
    <t>Olivia</t>
  </si>
  <si>
    <t>O'Neill</t>
  </si>
  <si>
    <t>Adalie</t>
  </si>
  <si>
    <t>Muddle</t>
  </si>
  <si>
    <t>Elizabeth</t>
  </si>
  <si>
    <t>Harris</t>
  </si>
  <si>
    <t>Phoebe</t>
  </si>
  <si>
    <t>Neilsen</t>
  </si>
  <si>
    <t>Myles</t>
  </si>
  <si>
    <t>Manning</t>
  </si>
  <si>
    <t>Oliver</t>
  </si>
  <si>
    <t>Riley</t>
  </si>
  <si>
    <t>Dejan</t>
  </si>
  <si>
    <t>Eddie</t>
  </si>
  <si>
    <t>Martin</t>
  </si>
  <si>
    <t>Jasper</t>
  </si>
  <si>
    <t>Cook</t>
  </si>
  <si>
    <t>William</t>
  </si>
  <si>
    <t>Cooper-Fillos</t>
  </si>
  <si>
    <t>Zac</t>
  </si>
  <si>
    <t>Parkinson</t>
  </si>
  <si>
    <t>Strijland</t>
  </si>
  <si>
    <t>Balin</t>
  </si>
  <si>
    <t>Oscar</t>
  </si>
  <si>
    <t>Nicholson</t>
  </si>
  <si>
    <t>Isabella</t>
  </si>
  <si>
    <t>Purvis</t>
  </si>
  <si>
    <t>Macy</t>
  </si>
  <si>
    <t>Graham</t>
  </si>
  <si>
    <t>Allie</t>
  </si>
  <si>
    <t>Zoe</t>
  </si>
  <si>
    <t>Savovski</t>
  </si>
  <si>
    <t>Molly</t>
  </si>
  <si>
    <t>Kaylee</t>
  </si>
  <si>
    <t>Woolcott</t>
  </si>
  <si>
    <t>Madeline</t>
  </si>
  <si>
    <t>Byrne</t>
  </si>
  <si>
    <t>Katharyn</t>
  </si>
  <si>
    <t>Mitchell</t>
  </si>
  <si>
    <t>Samuel</t>
  </si>
  <si>
    <t>Orlando</t>
  </si>
  <si>
    <t>York</t>
  </si>
  <si>
    <t>Charlie</t>
  </si>
  <si>
    <t>Butler</t>
  </si>
  <si>
    <t>Freddy</t>
  </si>
  <si>
    <t>Emmett</t>
  </si>
  <si>
    <t>George</t>
  </si>
  <si>
    <t>Claxton</t>
  </si>
  <si>
    <t>Camden</t>
  </si>
  <si>
    <t>Archie</t>
  </si>
  <si>
    <t>Jackson</t>
  </si>
  <si>
    <t>Hayden</t>
  </si>
  <si>
    <t>Smith</t>
  </si>
  <si>
    <t>Trista</t>
  </si>
  <si>
    <t>Dorrian</t>
  </si>
  <si>
    <t>Sophie</t>
  </si>
  <si>
    <t>Brooke</t>
  </si>
  <si>
    <t>Litchfield</t>
  </si>
  <si>
    <t>Rebekah</t>
  </si>
  <si>
    <t>Schafer</t>
  </si>
  <si>
    <t>Zachary</t>
  </si>
  <si>
    <t>Adams</t>
  </si>
  <si>
    <t>Charles</t>
  </si>
  <si>
    <t>Hempel</t>
  </si>
  <si>
    <t>Marco</t>
  </si>
  <si>
    <t>Cicchelli</t>
  </si>
  <si>
    <t>David</t>
  </si>
  <si>
    <t>Stuart</t>
  </si>
  <si>
    <t>John</t>
  </si>
  <si>
    <t>Lehman</t>
  </si>
  <si>
    <t>Nick</t>
  </si>
  <si>
    <t>Aaron</t>
  </si>
  <si>
    <t>Baker</t>
  </si>
  <si>
    <t>Conrad</t>
  </si>
  <si>
    <t>McNamara</t>
  </si>
  <si>
    <t>James</t>
  </si>
  <si>
    <t>Keiran</t>
  </si>
  <si>
    <t>Stead</t>
  </si>
  <si>
    <t>Paul</t>
  </si>
  <si>
    <t>Parker</t>
  </si>
  <si>
    <t>Michael</t>
  </si>
  <si>
    <t>Chapman</t>
  </si>
  <si>
    <t>Louis</t>
  </si>
  <si>
    <t>Finnerty</t>
  </si>
  <si>
    <t>Strong</t>
  </si>
  <si>
    <t>Alec</t>
  </si>
  <si>
    <t>Archer</t>
  </si>
  <si>
    <t>Cannon</t>
  </si>
  <si>
    <t>Rouse</t>
  </si>
  <si>
    <t>Layton</t>
  </si>
  <si>
    <t>Obrien</t>
  </si>
  <si>
    <t>Ethan</t>
  </si>
  <si>
    <t>Willday</t>
  </si>
  <si>
    <t>Cash</t>
  </si>
  <si>
    <t>Ackerman</t>
  </si>
  <si>
    <t>Benjamin</t>
  </si>
  <si>
    <t>Buchan</t>
  </si>
  <si>
    <t>Xavier</t>
  </si>
  <si>
    <t>Vine</t>
  </si>
  <si>
    <t>Millie</t>
  </si>
  <si>
    <t>Lyle</t>
  </si>
  <si>
    <t>Daisy</t>
  </si>
  <si>
    <t>Nina</t>
  </si>
  <si>
    <t>Maggie</t>
  </si>
  <si>
    <t>Gardner</t>
  </si>
  <si>
    <t>Addison</t>
  </si>
  <si>
    <t>Chambers</t>
  </si>
  <si>
    <t>Henry</t>
  </si>
  <si>
    <t>Gellatley</t>
  </si>
  <si>
    <t>Cooper</t>
  </si>
  <si>
    <t>Lawson</t>
  </si>
  <si>
    <t>Isabelle</t>
  </si>
  <si>
    <t>Scanlon</t>
  </si>
  <si>
    <t>Josie</t>
  </si>
  <si>
    <t>Wauch</t>
  </si>
  <si>
    <t>Lucy</t>
  </si>
  <si>
    <t>Milne</t>
  </si>
  <si>
    <t>Thomas</t>
  </si>
  <si>
    <t>Ditchfield</t>
  </si>
  <si>
    <t>Finn</t>
  </si>
  <si>
    <t>Hagley</t>
  </si>
  <si>
    <t>Ovindu</t>
  </si>
  <si>
    <t>Chandrasena</t>
  </si>
  <si>
    <t>Lucas</t>
  </si>
  <si>
    <t>Dowdell</t>
  </si>
  <si>
    <t>Ty</t>
  </si>
  <si>
    <t>Darcy</t>
  </si>
  <si>
    <t>Dowden</t>
  </si>
  <si>
    <t>Anja</t>
  </si>
  <si>
    <t>Colt</t>
  </si>
  <si>
    <t>Chelsea</t>
  </si>
  <si>
    <t>Budden</t>
  </si>
  <si>
    <t>Edith</t>
  </si>
  <si>
    <t>Matthew</t>
  </si>
  <si>
    <t>Alistair</t>
  </si>
  <si>
    <t>Callum</t>
  </si>
  <si>
    <t>Wales</t>
  </si>
  <si>
    <t>Jaxson</t>
  </si>
  <si>
    <t>Warren</t>
  </si>
  <si>
    <t>Zahra</t>
  </si>
  <si>
    <t>Johnstone</t>
  </si>
  <si>
    <t>Jim</t>
  </si>
  <si>
    <t>Toby</t>
  </si>
  <si>
    <t>Morris</t>
  </si>
  <si>
    <t>Fletcher</t>
  </si>
  <si>
    <t>Many</t>
  </si>
  <si>
    <t>Baxter</t>
  </si>
  <si>
    <t>Royall</t>
  </si>
  <si>
    <t>Reeva</t>
  </si>
  <si>
    <t>Ceeney</t>
  </si>
  <si>
    <t>Liliana</t>
  </si>
  <si>
    <t>Griffith</t>
  </si>
  <si>
    <t>Welsh</t>
  </si>
  <si>
    <t>Faith</t>
  </si>
  <si>
    <t>Hope</t>
  </si>
  <si>
    <t>Nicholas</t>
  </si>
  <si>
    <t>Swain</t>
  </si>
  <si>
    <t>Seth</t>
  </si>
  <si>
    <t>Callie</t>
  </si>
  <si>
    <t>Berryman</t>
  </si>
  <si>
    <t>Amelia</t>
  </si>
  <si>
    <t>Hooper</t>
  </si>
  <si>
    <t>Clare</t>
  </si>
  <si>
    <t>Grima</t>
  </si>
  <si>
    <t>Ryan</t>
  </si>
  <si>
    <t>Budda-Deen</t>
  </si>
  <si>
    <t>Brae</t>
  </si>
  <si>
    <t>Hinchcliffe</t>
  </si>
  <si>
    <t>Marsel</t>
  </si>
  <si>
    <t>Tikhonskiy</t>
  </si>
  <si>
    <t>Scarlett</t>
  </si>
  <si>
    <t>Makayla</t>
  </si>
  <si>
    <t>Cobb</t>
  </si>
  <si>
    <t>Aimee</t>
  </si>
  <si>
    <t>Hobden</t>
  </si>
  <si>
    <t xml:space="preserve">Myles </t>
  </si>
  <si>
    <t>Fielding</t>
  </si>
  <si>
    <t>Moses</t>
  </si>
  <si>
    <t>Humphries</t>
  </si>
  <si>
    <t>Billy</t>
  </si>
  <si>
    <t>Hartnett</t>
  </si>
  <si>
    <t>Jazmin</t>
  </si>
  <si>
    <t>Lewis</t>
  </si>
  <si>
    <t>Angus</t>
  </si>
  <si>
    <t>Snape</t>
  </si>
  <si>
    <t>Corbett</t>
  </si>
  <si>
    <t>Phoenix</t>
  </si>
  <si>
    <t>Teer</t>
  </si>
  <si>
    <t>Miranda</t>
  </si>
  <si>
    <t>Kember</t>
  </si>
  <si>
    <t>Koa</t>
  </si>
  <si>
    <t>Mackenzie</t>
  </si>
  <si>
    <t>Viktor</t>
  </si>
  <si>
    <t>Roth</t>
  </si>
  <si>
    <t>Jacob</t>
  </si>
  <si>
    <t>Eileen</t>
  </si>
  <si>
    <t>Sardinha</t>
  </si>
  <si>
    <t>Brigid</t>
  </si>
  <si>
    <t>Gunnedah#1 washout</t>
  </si>
  <si>
    <t>Gunnedah #1 rescheduled</t>
  </si>
  <si>
    <t>Gunnedah #1 washout</t>
  </si>
  <si>
    <t>Gunnedah# 1 washout</t>
  </si>
  <si>
    <t>Gunnedah #1 reschedule</t>
  </si>
  <si>
    <t>Denison</t>
  </si>
  <si>
    <t>Wright</t>
  </si>
  <si>
    <t>Durkin</t>
  </si>
  <si>
    <t>Robert</t>
  </si>
  <si>
    <t>Bruce</t>
  </si>
  <si>
    <t>White</t>
  </si>
  <si>
    <t>Wezley</t>
  </si>
  <si>
    <t>Buxton</t>
  </si>
  <si>
    <t>Curtis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</si>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</sst>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2"/>
      <color theme="0"/>
      <name val="Myriad Pro Ligh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/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9" fillId="3" borderId="1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2" fillId="3" borderId="1" xfId="1" applyFont="1" applyFill="1" applyBorder="1" applyAlignment="1">
      <alignment horizontal="center"/>
    </xf>
    <xf numFmtId="0" fontId="11" fillId="3" borderId="1" xfId="1" applyFont="1" applyFill="1" applyBorder="1"/>
    <xf numFmtId="0" fontId="11" fillId="3" borderId="1" xfId="1" applyFont="1" applyFill="1" applyBorder="1" applyAlignment="1">
      <alignment horizontal="right"/>
    </xf>
    <xf numFmtId="0" fontId="12" fillId="3" borderId="1" xfId="1" applyFont="1" applyFill="1" applyBorder="1" applyAlignment="1">
      <alignment horizontal="right"/>
    </xf>
    <xf numFmtId="0" fontId="8" fillId="3" borderId="1" xfId="1" applyFont="1" applyFill="1" applyBorder="1" applyAlignment="1">
      <alignment horizontal="right"/>
    </xf>
    <xf numFmtId="0" fontId="0" fillId="8" borderId="0" xfId="0" applyFill="1"/>
    <xf numFmtId="0" fontId="0" fillId="7" borderId="0" xfId="0" applyFill="1"/>
    <xf numFmtId="0" fontId="12" fillId="9" borderId="1" xfId="1" applyFont="1" applyFill="1" applyBorder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/>
    <xf numFmtId="0" fontId="8" fillId="3" borderId="1" xfId="1" applyFont="1" applyFill="1" applyBorder="1"/>
    <xf numFmtId="0" fontId="8" fillId="3" borderId="1" xfId="1" applyFont="1" applyFill="1" applyBorder="1" applyAlignment="1">
      <alignment horizontal="center"/>
    </xf>
    <xf numFmtId="0" fontId="11" fillId="3" borderId="1" xfId="0" applyFont="1" applyFill="1" applyBorder="1"/>
    <xf numFmtId="0" fontId="11" fillId="0" borderId="1" xfId="0" applyFont="1" applyBorder="1"/>
    <xf numFmtId="0" fontId="5" fillId="3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0" borderId="1" xfId="0" applyFont="1" applyFill="1" applyBorder="1" applyAlignment="1">
      <alignment horizontal="center" wrapText="1"/>
    </xf>
    <xf numFmtId="0" fontId="10" fillId="10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1" applyFont="1" applyFill="1" applyBorder="1"/>
    <xf numFmtId="0" fontId="11" fillId="11" borderId="1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22A9AC"/>
      <color rgb="FF0BBFC3"/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9.xml"/><Relationship Id="rId5" Type="http://schemas.openxmlformats.org/officeDocument/2006/relationships/image" Target="../media/image2.jpeg"/><Relationship Id="rId4" Type="http://schemas.openxmlformats.org/officeDocument/2006/relationships/customXml" Target="../ink/ink2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21.xml"/><Relationship Id="rId5" Type="http://schemas.openxmlformats.org/officeDocument/2006/relationships/image" Target="../media/image4.png"/><Relationship Id="rId4" Type="http://schemas.openxmlformats.org/officeDocument/2006/relationships/customXml" Target="../ink/ink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2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3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2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2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2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2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2.jpeg"/><Relationship Id="rId4" Type="http://schemas.openxmlformats.org/officeDocument/2006/relationships/customXml" Target="../ink/ink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7.xml"/><Relationship Id="rId5" Type="http://schemas.openxmlformats.org/officeDocument/2006/relationships/image" Target="../media/image2.jpeg"/><Relationship Id="rId4" Type="http://schemas.openxmlformats.org/officeDocument/2006/relationships/customXml" Target="../ink/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16</xdr:col>
      <xdr:colOff>0</xdr:colOff>
      <xdr:row>9</xdr:row>
      <xdr:rowOff>6350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14450" y="88900"/>
          <a:ext cx="518795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2025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Boys</a:t>
          </a:r>
        </a:p>
      </xdr:txBody>
    </xdr:sp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3" name="Ink 22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4" name="Ink 23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66181</xdr:colOff>
      <xdr:row>9</xdr:row>
      <xdr:rowOff>16932</xdr:rowOff>
    </xdr:from>
    <xdr:to>
      <xdr:col>2</xdr:col>
      <xdr:colOff>1432560</xdr:colOff>
      <xdr:row>12</xdr:row>
      <xdr:rowOff>14111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181" y="1533312"/>
          <a:ext cx="3278999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431800</xdr:colOff>
      <xdr:row>0</xdr:row>
      <xdr:rowOff>146050</xdr:rowOff>
    </xdr:from>
    <xdr:to>
      <xdr:col>1</xdr:col>
      <xdr:colOff>1223027</xdr:colOff>
      <xdr:row>4</xdr:row>
      <xdr:rowOff>571500</xdr:rowOff>
    </xdr:to>
    <xdr:pic>
      <xdr:nvPicPr>
        <xdr:cNvPr id="387" name="Picture 386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48FDB95C-99DA-818C-D884-16AC1D436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46050"/>
          <a:ext cx="1248427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8DF2ED-81D6-4B89-9A79-BAF0740D7E08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F553BA-3746-4016-9CEE-78BD1C50DFAA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E7DB542-C678-4E40-8951-CAEE9E7A6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A0631F4-76B1-4CE0-BFA1-1A88A72AA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234950</xdr:colOff>
      <xdr:row>0</xdr:row>
      <xdr:rowOff>101600</xdr:rowOff>
    </xdr:from>
    <xdr:to>
      <xdr:col>1</xdr:col>
      <xdr:colOff>901065</xdr:colOff>
      <xdr:row>4</xdr:row>
      <xdr:rowOff>552450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2BA421AF-80F0-851A-6642-88001FF13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016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13</xdr:col>
      <xdr:colOff>279400</xdr:colOff>
      <xdr:row>8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3F3CAF-4F47-40D5-A023-264A99661EDA}"/>
            </a:ext>
          </a:extLst>
        </xdr:cNvPr>
        <xdr:cNvSpPr txBox="1"/>
      </xdr:nvSpPr>
      <xdr:spPr>
        <a:xfrm flipH="1">
          <a:off x="1670050" y="0"/>
          <a:ext cx="683895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Mixed</a:t>
          </a:r>
        </a:p>
      </xdr:txBody>
    </xdr:sp>
    <xdr:clientData/>
  </xdr:twoCellAnchor>
  <xdr:twoCellAnchor>
    <xdr:from>
      <xdr:col>0</xdr:col>
      <xdr:colOff>57150</xdr:colOff>
      <xdr:row>9</xdr:row>
      <xdr:rowOff>16933</xdr:rowOff>
    </xdr:from>
    <xdr:to>
      <xdr:col>2</xdr:col>
      <xdr:colOff>1009650</xdr:colOff>
      <xdr:row>11</xdr:row>
      <xdr:rowOff>1536700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1A521D-D7B0-4E2C-BA7F-E8E30566FB37}"/>
            </a:ext>
          </a:extLst>
        </xdr:cNvPr>
        <xdr:cNvSpPr txBox="1"/>
      </xdr:nvSpPr>
      <xdr:spPr>
        <a:xfrm flipH="1">
          <a:off x="57150" y="1528233"/>
          <a:ext cx="2635250" cy="188806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FD15C6A6-3D76-4ADF-A394-1BDC10EB69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3578FF37-590C-4A88-B241-54E8D2F81B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279400</xdr:colOff>
      <xdr:row>0</xdr:row>
      <xdr:rowOff>50800</xdr:rowOff>
    </xdr:from>
    <xdr:to>
      <xdr:col>1</xdr:col>
      <xdr:colOff>933450</xdr:colOff>
      <xdr:row>8</xdr:row>
      <xdr:rowOff>140930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E9E141DB-D9D2-041A-DE3B-1C8BF2C3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50800"/>
          <a:ext cx="1263650" cy="1417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Girls</a:t>
          </a:r>
        </a:p>
      </xdr:txBody>
    </xdr:sp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59265</xdr:rowOff>
    </xdr:from>
    <xdr:to>
      <xdr:col>2</xdr:col>
      <xdr:colOff>1456266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1507065"/>
          <a:ext cx="33697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317501</xdr:colOff>
      <xdr:row>0</xdr:row>
      <xdr:rowOff>119945</xdr:rowOff>
    </xdr:from>
    <xdr:to>
      <xdr:col>1</xdr:col>
      <xdr:colOff>1134605</xdr:colOff>
      <xdr:row>4</xdr:row>
      <xdr:rowOff>573617</xdr:rowOff>
    </xdr:to>
    <xdr:pic>
      <xdr:nvPicPr>
        <xdr:cNvPr id="251" name="Picture 250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943EBA2F-3590-7B71-B741-69CD5300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1" y="119945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277478</xdr:colOff>
      <xdr:row>0</xdr:row>
      <xdr:rowOff>133403</xdr:rowOff>
    </xdr:from>
    <xdr:to>
      <xdr:col>1</xdr:col>
      <xdr:colOff>1045385</xdr:colOff>
      <xdr:row>4</xdr:row>
      <xdr:rowOff>528277</xdr:rowOff>
    </xdr:to>
    <xdr:pic>
      <xdr:nvPicPr>
        <xdr:cNvPr id="293" name="Picture 29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E6E73A8-3593-6404-75CE-FB2FA4E47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478" y="133403"/>
          <a:ext cx="1226815" cy="11419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117827</xdr:colOff>
      <xdr:row>9</xdr:row>
      <xdr:rowOff>8465</xdr:rowOff>
    </xdr:from>
    <xdr:to>
      <xdr:col>2</xdr:col>
      <xdr:colOff>1320800</xdr:colOff>
      <xdr:row>12</xdr:row>
      <xdr:rowOff>5644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7827" y="1523998"/>
          <a:ext cx="31164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228600</xdr:colOff>
      <xdr:row>0</xdr:row>
      <xdr:rowOff>127000</xdr:rowOff>
    </xdr:from>
    <xdr:to>
      <xdr:col>1</xdr:col>
      <xdr:colOff>1047115</xdr:colOff>
      <xdr:row>4</xdr:row>
      <xdr:rowOff>577850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4BF9AA4C-4688-1734-25A2-6830C87E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70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9</xdr:row>
      <xdr:rowOff>1692</xdr:rowOff>
    </xdr:from>
    <xdr:to>
      <xdr:col>2</xdr:col>
      <xdr:colOff>1303020</xdr:colOff>
      <xdr:row>11</xdr:row>
      <xdr:rowOff>1591451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0" y="1479972"/>
          <a:ext cx="2971800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281609</xdr:colOff>
      <xdr:row>0</xdr:row>
      <xdr:rowOff>82827</xdr:rowOff>
    </xdr:from>
    <xdr:to>
      <xdr:col>1</xdr:col>
      <xdr:colOff>1099020</xdr:colOff>
      <xdr:row>4</xdr:row>
      <xdr:rowOff>541407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59AF0B3C-9E7E-EB4F-D360-DC787F21E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609" y="8282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194027</xdr:colOff>
      <xdr:row>8</xdr:row>
      <xdr:rowOff>59266</xdr:rowOff>
    </xdr:from>
    <xdr:to>
      <xdr:col>2</xdr:col>
      <xdr:colOff>1371600</xdr:colOff>
      <xdr:row>11</xdr:row>
      <xdr:rowOff>1571978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94027" y="1498599"/>
          <a:ext cx="30910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309217</xdr:colOff>
      <xdr:row>0</xdr:row>
      <xdr:rowOff>93870</xdr:rowOff>
    </xdr:from>
    <xdr:to>
      <xdr:col>1</xdr:col>
      <xdr:colOff>1126628</xdr:colOff>
      <xdr:row>4</xdr:row>
      <xdr:rowOff>552450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961F4887-3BEC-32A1-3D4D-AB5AB0F60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7" y="9387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2025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287161</xdr:colOff>
      <xdr:row>8</xdr:row>
      <xdr:rowOff>67732</xdr:rowOff>
    </xdr:from>
    <xdr:to>
      <xdr:col>2</xdr:col>
      <xdr:colOff>1405466</xdr:colOff>
      <xdr:row>11</xdr:row>
      <xdr:rowOff>1580445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287161" y="1464732"/>
          <a:ext cx="3031772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309218</xdr:colOff>
      <xdr:row>0</xdr:row>
      <xdr:rowOff>115957</xdr:rowOff>
    </xdr:from>
    <xdr:to>
      <xdr:col>1</xdr:col>
      <xdr:colOff>1126629</xdr:colOff>
      <xdr:row>4</xdr:row>
      <xdr:rowOff>574537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4D09F48-DFA4-2292-0421-54A27B76F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8" y="11595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68628" y="1549399"/>
          <a:ext cx="3040239" cy="16312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298174</xdr:colOff>
      <xdr:row>0</xdr:row>
      <xdr:rowOff>121478</xdr:rowOff>
    </xdr:from>
    <xdr:to>
      <xdr:col>1</xdr:col>
      <xdr:colOff>1115585</xdr:colOff>
      <xdr:row>4</xdr:row>
      <xdr:rowOff>580058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148CD65F-F1A5-67EB-D9AA-E33C82F0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74" y="121478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7A711-E6BA-416E-9497-654B90C3A19E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65BBF7-DEF0-4D11-8533-752E955C16D0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5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085BAB8-FC71-472E-B6EB-A85945155F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491CE46-361D-4124-8063-A4246B4701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406400</xdr:colOff>
      <xdr:row>0</xdr:row>
      <xdr:rowOff>76200</xdr:rowOff>
    </xdr:from>
    <xdr:to>
      <xdr:col>1</xdr:col>
      <xdr:colOff>1072515</xdr:colOff>
      <xdr:row>4</xdr:row>
      <xdr:rowOff>527050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ABA5D857-4E60-5106-D4C3-F67D291C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762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6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5.517"/>
    </inkml:context>
    <inkml:brush xml:id="br0">
      <inkml:brushProperty name="width" value="0.00882" units="cm"/>
      <inkml:brushProperty name="height" value="0.00882" units="cm"/>
    </inkml:brush>
  </inkml:definitions>
  <inkml:traceGroup>
    <inkml:annotationXML>
      <emma:emma xmlns:emma="http://www.w3.org/2003/04/emma" version="1.0">
        <emma:interpretation id="{C74F7F65-2AA6-4BC8-BC76-B743E10B3EF5}" emma:medium="tactile" emma:mode="ink">
          <msink:context xmlns:msink="http://schemas.microsoft.com/ink/2010/main" type="writingRegion" rotatedBoundingBox="20480,9446 20495,9446 20495,9461 20480,9461"/>
        </emma:interpretation>
      </emma:emma>
    </inkml:annotationXML>
    <inkml:traceGroup>
      <inkml:annotationXML>
        <emma:emma xmlns:emma="http://www.w3.org/2003/04/emma" version="1.0">
          <emma:interpretation id="{7C38F1AE-DC1E-4F8E-8F82-8DC97BE89D84}" emma:medium="tactile" emma:mode="ink">
            <msink:context xmlns:msink="http://schemas.microsoft.com/ink/2010/main" type="paragraph" rotatedBoundingBox="20480,9446 20495,9446 20495,9461 20480,9461" alignmentLevel="1"/>
          </emma:interpretation>
        </emma:emma>
      </inkml:annotationXML>
      <inkml:traceGroup>
        <inkml:annotationXML>
          <emma:emma xmlns:emma="http://www.w3.org/2003/04/emma" version="1.0">
            <emma:interpretation id="{8119A7E3-29E9-4E2D-82DB-58A8FD1DA85F}" emma:medium="tactile" emma:mode="ink">
              <msink:context xmlns:msink="http://schemas.microsoft.com/ink/2010/main" type="line" rotatedBoundingBox="20480,9446 20495,9446 20495,9461 20480,9461"/>
            </emma:interpretation>
          </emma:emma>
        </inkml:annotationXML>
        <inkml:traceGroup>
          <inkml:annotationXML>
            <emma:emma xmlns:emma="http://www.w3.org/2003/04/emma" version="1.0">
              <emma:interpretation id="{7286AA3E-4CDE-45A6-BAE5-6AC6FD621959}" emma:medium="tactile" emma:mode="ink">
                <msink:context xmlns:msink="http://schemas.microsoft.com/ink/2010/main" type="inkWord" rotatedBoundingBox="20480,9446 20495,9446 20495,9461 20480,9461"/>
              </emma:interpretation>
              <emma:one-of disjunction-type="recognition" id="oneOf0">
                <emma:interpretation id="interp0" emma:lang="" emma:confidence="0">
                  <emma:literal>.</emma:literal>
                </emma:interpretation>
                <emma:interpretation id="interp1" emma:lang="" emma:confidence="0">
                  <emma:literal>v</emma:literal>
                </emma:interpretation>
                <emma:interpretation id="interp2" emma:lang="" emma:confidence="0">
                  <emma:literal>}</emma:literal>
                </emma:interpretation>
                <emma:interpretation id="interp3" emma:lang="" emma:confidence="0">
                  <emma:literal>w</emma:literal>
                </emma:interpretation>
                <emma:interpretation id="interp4" emma:lang="" emma:confidence="0">
                  <emma:literal>3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3:37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R67"/>
  <sheetViews>
    <sheetView showGridLines="0" tabSelected="1" view="pageBreakPreview" topLeftCell="A5" zoomScaleNormal="100" zoomScaleSheetLayoutView="100" zoomScalePageLayoutView="70" workbookViewId="0">
      <selection activeCell="M12" sqref="M12"/>
    </sheetView>
  </sheetViews>
  <sheetFormatPr defaultRowHeight="14.5" x14ac:dyDescent="0.35"/>
  <cols>
    <col min="1" max="1" width="6.54296875" customWidth="1"/>
    <col min="2" max="3" width="23.54296875" customWidth="1"/>
    <col min="4" max="14" width="6.54296875" customWidth="1"/>
    <col min="15" max="15" width="8.54296875" style="10" customWidth="1"/>
    <col min="16" max="16" width="8.54296875" style="18" customWidth="1"/>
    <col min="17" max="17" width="8.54296875" hidden="1" customWidth="1"/>
    <col min="18" max="18" width="15.453125" hidden="1" customWidth="1"/>
  </cols>
  <sheetData>
    <row r="1" spans="1:18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36"/>
      <c r="Q1" s="3"/>
      <c r="R1" s="3"/>
    </row>
    <row r="2" spans="1:1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36"/>
      <c r="Q2" s="3"/>
      <c r="R2" s="3"/>
    </row>
    <row r="3" spans="1:1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36"/>
      <c r="Q3" s="3"/>
      <c r="R3" s="3"/>
    </row>
    <row r="4" spans="1:1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36"/>
      <c r="Q4" s="3"/>
      <c r="R4" s="3"/>
    </row>
    <row r="5" spans="1:18" ht="56.1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36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17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17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17"/>
      <c r="Q8" s="1"/>
      <c r="R8" s="1"/>
    </row>
    <row r="9" spans="1:18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7"/>
      <c r="Q9" s="2"/>
      <c r="R9" s="2"/>
    </row>
    <row r="10" spans="1:18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7"/>
      <c r="Q10" s="2"/>
      <c r="R10" s="2"/>
    </row>
    <row r="11" spans="1:18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7"/>
      <c r="Q11" s="2"/>
      <c r="R11" s="2"/>
    </row>
    <row r="12" spans="1:18" ht="125.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238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252</v>
      </c>
      <c r="M12" s="7" t="s">
        <v>1</v>
      </c>
      <c r="N12" s="7" t="s">
        <v>9</v>
      </c>
      <c r="O12" s="35"/>
      <c r="P12" s="37"/>
      <c r="Q12" s="2"/>
      <c r="R12" s="2"/>
    </row>
    <row r="13" spans="1:18" ht="17.899999999999999" customHeight="1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40" t="s">
        <v>6</v>
      </c>
      <c r="Q13" s="1"/>
      <c r="R13" s="1"/>
    </row>
    <row r="14" spans="1:18" x14ac:dyDescent="0.35">
      <c r="A14" s="30"/>
      <c r="B14" s="20" t="s">
        <v>12</v>
      </c>
      <c r="C14" s="20" t="s">
        <v>13</v>
      </c>
      <c r="D14" s="5">
        <v>10</v>
      </c>
      <c r="E14" s="5">
        <v>10</v>
      </c>
      <c r="F14" s="5">
        <v>0</v>
      </c>
      <c r="G14" s="5">
        <v>0</v>
      </c>
      <c r="H14" s="5">
        <v>10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21">
        <f t="shared" ref="O14:O45" si="0">SUM(D14:N14)</f>
        <v>30</v>
      </c>
      <c r="P14" s="21">
        <f t="shared" ref="P14:P45" si="1">LARGE(D14:N14,1)+LARGE(D14:N14,2)+LARGE(D14:N14,3)+LARGE(D14:N14,4)+LARGE(D14:N14,5)+LARGE(D14:N14,6)</f>
        <v>30</v>
      </c>
      <c r="Q14" s="1"/>
      <c r="R14" s="1"/>
    </row>
    <row r="15" spans="1:18" x14ac:dyDescent="0.35">
      <c r="A15" s="30"/>
      <c r="B15" s="20" t="s">
        <v>14</v>
      </c>
      <c r="C15" s="20" t="s">
        <v>15</v>
      </c>
      <c r="D15" s="5">
        <v>1</v>
      </c>
      <c r="E15" s="5">
        <v>8</v>
      </c>
      <c r="F15" s="5">
        <v>1</v>
      </c>
      <c r="G15" s="5">
        <v>10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21">
        <f t="shared" si="0"/>
        <v>20</v>
      </c>
      <c r="P15" s="21">
        <f t="shared" si="1"/>
        <v>20</v>
      </c>
      <c r="Q15" s="1"/>
      <c r="R15" s="1"/>
    </row>
    <row r="16" spans="1:18" x14ac:dyDescent="0.35">
      <c r="A16" s="30"/>
      <c r="B16" s="20" t="s">
        <v>177</v>
      </c>
      <c r="C16" s="20" t="s">
        <v>178</v>
      </c>
      <c r="D16" s="5">
        <v>0</v>
      </c>
      <c r="E16" s="5">
        <v>0</v>
      </c>
      <c r="F16" s="5">
        <v>1</v>
      </c>
      <c r="G16" s="5">
        <v>8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21">
        <f t="shared" si="0"/>
        <v>9</v>
      </c>
      <c r="P16" s="21">
        <f t="shared" si="1"/>
        <v>9</v>
      </c>
      <c r="Q16" s="1"/>
      <c r="R16" s="1"/>
    </row>
    <row r="17" spans="1:18" x14ac:dyDescent="0.35">
      <c r="A17" s="30"/>
      <c r="B17" s="20" t="s">
        <v>226</v>
      </c>
      <c r="C17" s="20" t="s">
        <v>227</v>
      </c>
      <c r="D17" s="5">
        <v>0</v>
      </c>
      <c r="E17" s="5">
        <v>0</v>
      </c>
      <c r="F17" s="5">
        <v>0</v>
      </c>
      <c r="G17" s="5">
        <v>0</v>
      </c>
      <c r="H17" s="5">
        <v>8</v>
      </c>
      <c r="I17" s="5">
        <v>0</v>
      </c>
      <c r="J17" s="6">
        <v>0</v>
      </c>
      <c r="K17" s="5">
        <v>0</v>
      </c>
      <c r="L17" s="5">
        <v>0</v>
      </c>
      <c r="M17" s="5">
        <v>0</v>
      </c>
      <c r="N17" s="5">
        <v>0</v>
      </c>
      <c r="O17" s="21">
        <f t="shared" si="0"/>
        <v>8</v>
      </c>
      <c r="P17" s="21">
        <f t="shared" si="1"/>
        <v>8</v>
      </c>
      <c r="Q17" s="1"/>
      <c r="R17" s="1"/>
    </row>
    <row r="18" spans="1:18" x14ac:dyDescent="0.35">
      <c r="A18" s="30"/>
      <c r="B18" s="20" t="s">
        <v>122</v>
      </c>
      <c r="C18" s="20" t="s">
        <v>121</v>
      </c>
      <c r="D18" s="5">
        <v>0</v>
      </c>
      <c r="E18" s="5">
        <v>1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21">
        <f t="shared" si="0"/>
        <v>1</v>
      </c>
      <c r="P18" s="21">
        <f t="shared" si="1"/>
        <v>1</v>
      </c>
      <c r="Q18" s="1"/>
      <c r="R18" s="1"/>
    </row>
    <row r="19" spans="1:18" x14ac:dyDescent="0.35">
      <c r="A19" s="30"/>
      <c r="B19" s="20" t="s">
        <v>243</v>
      </c>
      <c r="C19" s="20" t="s">
        <v>244</v>
      </c>
      <c r="D19" s="5">
        <v>0</v>
      </c>
      <c r="E19" s="5">
        <v>0</v>
      </c>
      <c r="F19" s="5">
        <v>0</v>
      </c>
      <c r="G19" s="6">
        <v>0</v>
      </c>
      <c r="H19" s="5">
        <v>0</v>
      </c>
      <c r="I19" s="5">
        <v>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21">
        <f t="shared" si="0"/>
        <v>1</v>
      </c>
      <c r="P19" s="21">
        <f t="shared" si="1"/>
        <v>1</v>
      </c>
      <c r="Q19" s="1"/>
      <c r="R19" s="1"/>
    </row>
    <row r="20" spans="1:18" x14ac:dyDescent="0.35">
      <c r="A20" s="30"/>
      <c r="B20" s="20"/>
      <c r="C20" s="20"/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21">
        <f t="shared" si="0"/>
        <v>0</v>
      </c>
      <c r="P20" s="21">
        <f t="shared" si="1"/>
        <v>0</v>
      </c>
      <c r="Q20" s="1"/>
      <c r="R20" s="1"/>
    </row>
    <row r="21" spans="1:18" x14ac:dyDescent="0.35">
      <c r="A21" s="30"/>
      <c r="B21" s="20"/>
      <c r="C21" s="20"/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21">
        <f t="shared" si="0"/>
        <v>0</v>
      </c>
      <c r="P21" s="21">
        <f t="shared" si="1"/>
        <v>0</v>
      </c>
      <c r="Q21" s="1"/>
      <c r="R21" s="1"/>
    </row>
    <row r="22" spans="1:18" x14ac:dyDescent="0.35">
      <c r="A22" s="30"/>
      <c r="B22" s="20"/>
      <c r="C22" s="20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21">
        <f t="shared" si="0"/>
        <v>0</v>
      </c>
      <c r="P22" s="21">
        <f t="shared" si="1"/>
        <v>0</v>
      </c>
      <c r="Q22" s="1"/>
      <c r="R22" s="1"/>
    </row>
    <row r="23" spans="1:18" x14ac:dyDescent="0.35">
      <c r="A23" s="30"/>
      <c r="B23" s="20"/>
      <c r="C23" s="20"/>
      <c r="D23" s="5">
        <v>0</v>
      </c>
      <c r="E23" s="5">
        <v>0</v>
      </c>
      <c r="F23" s="5">
        <v>0</v>
      </c>
      <c r="G23" s="6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21">
        <f t="shared" si="0"/>
        <v>0</v>
      </c>
      <c r="P23" s="21">
        <f t="shared" si="1"/>
        <v>0</v>
      </c>
      <c r="Q23" s="1"/>
      <c r="R23" s="1"/>
    </row>
    <row r="24" spans="1:18" x14ac:dyDescent="0.35">
      <c r="A24" s="30"/>
      <c r="B24" s="20"/>
      <c r="C24" s="20"/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21">
        <f t="shared" si="0"/>
        <v>0</v>
      </c>
      <c r="P24" s="21">
        <f t="shared" si="1"/>
        <v>0</v>
      </c>
      <c r="Q24" s="1"/>
      <c r="R24" s="1"/>
    </row>
    <row r="25" spans="1:18" x14ac:dyDescent="0.35">
      <c r="A25" s="30"/>
      <c r="B25" s="20"/>
      <c r="C25" s="20"/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6">
        <v>0</v>
      </c>
      <c r="K25" s="5">
        <v>0</v>
      </c>
      <c r="L25" s="5">
        <v>0</v>
      </c>
      <c r="M25" s="5">
        <v>0</v>
      </c>
      <c r="N25" s="5">
        <v>0</v>
      </c>
      <c r="O25" s="21">
        <f t="shared" si="0"/>
        <v>0</v>
      </c>
      <c r="P25" s="21">
        <f t="shared" si="1"/>
        <v>0</v>
      </c>
      <c r="Q25" s="1"/>
      <c r="R25" s="1"/>
    </row>
    <row r="26" spans="1:18" x14ac:dyDescent="0.35">
      <c r="A26" s="30"/>
      <c r="B26" s="20"/>
      <c r="C26" s="20"/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21">
        <f t="shared" si="0"/>
        <v>0</v>
      </c>
      <c r="P26" s="21">
        <f t="shared" si="1"/>
        <v>0</v>
      </c>
      <c r="Q26" s="1"/>
      <c r="R26" s="1"/>
    </row>
    <row r="27" spans="1:18" x14ac:dyDescent="0.35">
      <c r="A27" s="30"/>
      <c r="B27" s="20"/>
      <c r="C27" s="20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21">
        <f t="shared" si="0"/>
        <v>0</v>
      </c>
      <c r="P27" s="21">
        <f t="shared" si="1"/>
        <v>0</v>
      </c>
      <c r="Q27" s="1"/>
      <c r="R27" s="1"/>
    </row>
    <row r="28" spans="1:18" x14ac:dyDescent="0.35">
      <c r="A28" s="30"/>
      <c r="B28" s="20"/>
      <c r="C28" s="20"/>
      <c r="D28" s="5">
        <v>0</v>
      </c>
      <c r="E28" s="5">
        <v>0</v>
      </c>
      <c r="F28" s="5">
        <v>0</v>
      </c>
      <c r="G28" s="6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21">
        <f t="shared" si="0"/>
        <v>0</v>
      </c>
      <c r="P28" s="21">
        <f t="shared" si="1"/>
        <v>0</v>
      </c>
      <c r="Q28" s="1"/>
      <c r="R28" s="1"/>
    </row>
    <row r="29" spans="1:18" x14ac:dyDescent="0.35">
      <c r="A29" s="30"/>
      <c r="B29" s="20"/>
      <c r="C29" s="20"/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21">
        <f t="shared" si="0"/>
        <v>0</v>
      </c>
      <c r="P29" s="21">
        <f t="shared" si="1"/>
        <v>0</v>
      </c>
      <c r="Q29" s="1"/>
      <c r="R29" s="1"/>
    </row>
    <row r="30" spans="1:18" x14ac:dyDescent="0.35">
      <c r="A30" s="30"/>
      <c r="B30" s="20"/>
      <c r="C30" s="20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21">
        <f t="shared" si="0"/>
        <v>0</v>
      </c>
      <c r="P30" s="21">
        <f t="shared" si="1"/>
        <v>0</v>
      </c>
      <c r="Q30" s="1"/>
      <c r="R30" s="1"/>
    </row>
    <row r="31" spans="1:18" x14ac:dyDescent="0.35">
      <c r="A31" s="30"/>
      <c r="B31" s="4"/>
      <c r="C31" s="4"/>
      <c r="D31" s="5">
        <v>0</v>
      </c>
      <c r="E31" s="5">
        <v>0</v>
      </c>
      <c r="F31" s="5">
        <v>0</v>
      </c>
      <c r="G31" s="6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21">
        <f t="shared" si="0"/>
        <v>0</v>
      </c>
      <c r="P31" s="21">
        <f t="shared" si="1"/>
        <v>0</v>
      </c>
      <c r="Q31" s="1"/>
      <c r="R31" s="1"/>
    </row>
    <row r="32" spans="1:18" x14ac:dyDescent="0.35">
      <c r="A32" s="30"/>
      <c r="B32" s="4"/>
      <c r="C32" s="4"/>
      <c r="D32" s="5">
        <v>0</v>
      </c>
      <c r="E32" s="5">
        <v>0</v>
      </c>
      <c r="F32" s="5">
        <v>0</v>
      </c>
      <c r="G32" s="6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21">
        <f t="shared" si="0"/>
        <v>0</v>
      </c>
      <c r="P32" s="21">
        <f t="shared" si="1"/>
        <v>0</v>
      </c>
      <c r="Q32" s="1"/>
      <c r="R32" s="1"/>
    </row>
    <row r="33" spans="1:18" x14ac:dyDescent="0.35">
      <c r="A33" s="30"/>
      <c r="B33" s="4"/>
      <c r="C33" s="4"/>
      <c r="D33" s="5">
        <v>0</v>
      </c>
      <c r="E33" s="5">
        <v>0</v>
      </c>
      <c r="F33" s="5">
        <v>0</v>
      </c>
      <c r="G33" s="6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21">
        <f t="shared" si="0"/>
        <v>0</v>
      </c>
      <c r="P33" s="21">
        <f t="shared" si="1"/>
        <v>0</v>
      </c>
      <c r="Q33" s="1"/>
      <c r="R33" s="1"/>
    </row>
    <row r="34" spans="1:18" x14ac:dyDescent="0.35">
      <c r="A34" s="30"/>
      <c r="B34" s="4"/>
      <c r="C34" s="4"/>
      <c r="D34" s="5">
        <v>0</v>
      </c>
      <c r="E34" s="5">
        <v>0</v>
      </c>
      <c r="F34" s="5">
        <v>0</v>
      </c>
      <c r="G34" s="6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21">
        <f t="shared" si="0"/>
        <v>0</v>
      </c>
      <c r="P34" s="21">
        <f t="shared" si="1"/>
        <v>0</v>
      </c>
      <c r="Q34" s="1"/>
      <c r="R34" s="1"/>
    </row>
    <row r="35" spans="1:18" x14ac:dyDescent="0.35">
      <c r="A35" s="30"/>
      <c r="B35" s="4"/>
      <c r="C35" s="4"/>
      <c r="D35" s="5">
        <v>0</v>
      </c>
      <c r="E35" s="5">
        <v>0</v>
      </c>
      <c r="F35" s="5">
        <v>0</v>
      </c>
      <c r="G35" s="6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21">
        <f t="shared" si="0"/>
        <v>0</v>
      </c>
      <c r="P35" s="21">
        <f t="shared" si="1"/>
        <v>0</v>
      </c>
      <c r="Q35" s="1"/>
      <c r="R35" s="1"/>
    </row>
    <row r="36" spans="1:18" x14ac:dyDescent="0.35">
      <c r="A36" s="30"/>
      <c r="B36" s="4"/>
      <c r="C36" s="4"/>
      <c r="D36" s="5">
        <v>0</v>
      </c>
      <c r="E36" s="5">
        <v>0</v>
      </c>
      <c r="F36" s="5">
        <v>0</v>
      </c>
      <c r="G36" s="6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21">
        <f t="shared" si="0"/>
        <v>0</v>
      </c>
      <c r="P36" s="21">
        <f t="shared" si="1"/>
        <v>0</v>
      </c>
      <c r="Q36" s="1"/>
      <c r="R36" s="1"/>
    </row>
    <row r="37" spans="1:18" x14ac:dyDescent="0.35">
      <c r="A37" s="30"/>
      <c r="B37" s="4"/>
      <c r="C37" s="4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21">
        <f t="shared" si="0"/>
        <v>0</v>
      </c>
      <c r="P37" s="21">
        <f t="shared" si="1"/>
        <v>0</v>
      </c>
      <c r="Q37" s="1"/>
      <c r="R37" s="1"/>
    </row>
    <row r="38" spans="1:18" x14ac:dyDescent="0.35">
      <c r="A38" s="30"/>
      <c r="B38" s="4"/>
      <c r="C38" s="4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21">
        <f t="shared" si="0"/>
        <v>0</v>
      </c>
      <c r="P38" s="21">
        <f t="shared" si="1"/>
        <v>0</v>
      </c>
      <c r="Q38" s="1"/>
      <c r="R38" s="1"/>
    </row>
    <row r="39" spans="1:18" x14ac:dyDescent="0.35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21">
        <f t="shared" si="0"/>
        <v>0</v>
      </c>
      <c r="P39" s="21">
        <f t="shared" si="1"/>
        <v>0</v>
      </c>
      <c r="Q39" s="1"/>
      <c r="R39" s="1"/>
    </row>
    <row r="40" spans="1:18" x14ac:dyDescent="0.35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21">
        <f t="shared" si="0"/>
        <v>0</v>
      </c>
      <c r="P40" s="21">
        <f t="shared" si="1"/>
        <v>0</v>
      </c>
      <c r="Q40" s="1"/>
      <c r="R40" s="1"/>
    </row>
    <row r="41" spans="1:18" x14ac:dyDescent="0.35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21">
        <f t="shared" si="0"/>
        <v>0</v>
      </c>
      <c r="P41" s="21">
        <f t="shared" si="1"/>
        <v>0</v>
      </c>
      <c r="Q41" s="1"/>
      <c r="R41" s="1"/>
    </row>
    <row r="42" spans="1:18" x14ac:dyDescent="0.35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21">
        <f t="shared" si="0"/>
        <v>0</v>
      </c>
      <c r="P42" s="21">
        <f t="shared" si="1"/>
        <v>0</v>
      </c>
      <c r="Q42" s="1"/>
      <c r="R42" s="1"/>
    </row>
    <row r="43" spans="1:18" x14ac:dyDescent="0.35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21">
        <f t="shared" si="0"/>
        <v>0</v>
      </c>
      <c r="P43" s="21">
        <f t="shared" si="1"/>
        <v>0</v>
      </c>
      <c r="Q43" s="1"/>
      <c r="R43" s="1"/>
    </row>
    <row r="44" spans="1:18" x14ac:dyDescent="0.35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21">
        <f t="shared" si="0"/>
        <v>0</v>
      </c>
      <c r="P44" s="21">
        <f t="shared" si="1"/>
        <v>0</v>
      </c>
      <c r="Q44" s="1"/>
      <c r="R44" s="1"/>
    </row>
    <row r="45" spans="1:18" x14ac:dyDescent="0.35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21">
        <f t="shared" si="0"/>
        <v>0</v>
      </c>
      <c r="P45" s="21">
        <f t="shared" si="1"/>
        <v>0</v>
      </c>
      <c r="Q45" s="1"/>
      <c r="R45" s="1"/>
    </row>
    <row r="46" spans="1:18" x14ac:dyDescent="0.35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21">
        <f t="shared" ref="O46:O66" si="2">SUM(D46:N46)</f>
        <v>0</v>
      </c>
      <c r="P46" s="21">
        <f t="shared" ref="P46:P66" si="3">LARGE(D46:N46,1)+LARGE(D46:N46,2)+LARGE(D46:N46,3)+LARGE(D46:N46,4)+LARGE(D46:N46,5)+LARGE(D46:N46,6)</f>
        <v>0</v>
      </c>
      <c r="Q46" s="1"/>
      <c r="R46" s="1"/>
    </row>
    <row r="47" spans="1:18" x14ac:dyDescent="0.35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21">
        <f t="shared" si="2"/>
        <v>0</v>
      </c>
      <c r="P47" s="21">
        <f t="shared" si="3"/>
        <v>0</v>
      </c>
      <c r="Q47" s="1"/>
      <c r="R47" s="1"/>
    </row>
    <row r="48" spans="1:18" x14ac:dyDescent="0.35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21">
        <f t="shared" si="2"/>
        <v>0</v>
      </c>
      <c r="P48" s="21">
        <f t="shared" si="3"/>
        <v>0</v>
      </c>
      <c r="Q48" s="1"/>
      <c r="R48" s="1"/>
    </row>
    <row r="49" spans="1:18" x14ac:dyDescent="0.35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21">
        <f t="shared" si="2"/>
        <v>0</v>
      </c>
      <c r="P49" s="21">
        <f t="shared" si="3"/>
        <v>0</v>
      </c>
      <c r="Q49" s="1"/>
      <c r="R49" s="1"/>
    </row>
    <row r="50" spans="1:18" x14ac:dyDescent="0.35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21">
        <f t="shared" si="2"/>
        <v>0</v>
      </c>
      <c r="P50" s="21">
        <f t="shared" si="3"/>
        <v>0</v>
      </c>
      <c r="Q50" s="1"/>
      <c r="R50" s="1"/>
    </row>
    <row r="51" spans="1:18" x14ac:dyDescent="0.35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21">
        <f t="shared" si="2"/>
        <v>0</v>
      </c>
      <c r="P51" s="21">
        <f t="shared" si="3"/>
        <v>0</v>
      </c>
      <c r="Q51" s="1"/>
      <c r="R51" s="1"/>
    </row>
    <row r="52" spans="1:18" x14ac:dyDescent="0.35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21">
        <f t="shared" si="2"/>
        <v>0</v>
      </c>
      <c r="P52" s="21">
        <f t="shared" si="3"/>
        <v>0</v>
      </c>
      <c r="Q52" s="1"/>
      <c r="R52" s="1"/>
    </row>
    <row r="53" spans="1:18" x14ac:dyDescent="0.35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21">
        <f t="shared" si="2"/>
        <v>0</v>
      </c>
      <c r="P53" s="21">
        <f t="shared" si="3"/>
        <v>0</v>
      </c>
      <c r="Q53" s="1"/>
      <c r="R53" s="1"/>
    </row>
    <row r="54" spans="1:18" x14ac:dyDescent="0.35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21">
        <f t="shared" si="2"/>
        <v>0</v>
      </c>
      <c r="P54" s="21">
        <f t="shared" si="3"/>
        <v>0</v>
      </c>
      <c r="Q54" s="1"/>
      <c r="R54" s="1"/>
    </row>
    <row r="55" spans="1:18" x14ac:dyDescent="0.35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21">
        <f t="shared" si="2"/>
        <v>0</v>
      </c>
      <c r="P55" s="21">
        <f t="shared" si="3"/>
        <v>0</v>
      </c>
      <c r="Q55" s="1"/>
      <c r="R55" s="1"/>
    </row>
    <row r="56" spans="1:18" x14ac:dyDescent="0.35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21">
        <f t="shared" si="2"/>
        <v>0</v>
      </c>
      <c r="P56" s="21">
        <f t="shared" si="3"/>
        <v>0</v>
      </c>
      <c r="Q56" s="1"/>
      <c r="R56" s="1"/>
    </row>
    <row r="57" spans="1:18" x14ac:dyDescent="0.35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21">
        <f t="shared" si="2"/>
        <v>0</v>
      </c>
      <c r="P57" s="21">
        <f t="shared" si="3"/>
        <v>0</v>
      </c>
      <c r="Q57" s="1"/>
      <c r="R57" s="1"/>
    </row>
    <row r="58" spans="1:18" x14ac:dyDescent="0.35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21">
        <f t="shared" si="2"/>
        <v>0</v>
      </c>
      <c r="P58" s="21">
        <f t="shared" si="3"/>
        <v>0</v>
      </c>
      <c r="Q58" s="1"/>
      <c r="R58" s="1"/>
    </row>
    <row r="59" spans="1:18" x14ac:dyDescent="0.35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21">
        <f t="shared" si="2"/>
        <v>0</v>
      </c>
      <c r="P59" s="21">
        <f t="shared" si="3"/>
        <v>0</v>
      </c>
      <c r="Q59" s="1"/>
      <c r="R59" s="1"/>
    </row>
    <row r="60" spans="1:18" x14ac:dyDescent="0.35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21">
        <f t="shared" si="2"/>
        <v>0</v>
      </c>
      <c r="P60" s="21">
        <f t="shared" si="3"/>
        <v>0</v>
      </c>
      <c r="Q60" s="1"/>
      <c r="R60" s="1"/>
    </row>
    <row r="61" spans="1:18" x14ac:dyDescent="0.35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21">
        <f t="shared" si="2"/>
        <v>0</v>
      </c>
      <c r="P61" s="21">
        <f t="shared" si="3"/>
        <v>0</v>
      </c>
      <c r="Q61" s="1"/>
      <c r="R61" s="1"/>
    </row>
    <row r="62" spans="1:18" x14ac:dyDescent="0.35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21">
        <f t="shared" si="2"/>
        <v>0</v>
      </c>
      <c r="P62" s="21">
        <f t="shared" si="3"/>
        <v>0</v>
      </c>
      <c r="Q62" s="1"/>
      <c r="R62" s="1"/>
    </row>
    <row r="63" spans="1:18" x14ac:dyDescent="0.35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21">
        <f t="shared" si="2"/>
        <v>0</v>
      </c>
      <c r="P63" s="21">
        <f t="shared" si="3"/>
        <v>0</v>
      </c>
      <c r="Q63" s="1"/>
      <c r="R63" s="1"/>
    </row>
    <row r="64" spans="1:18" x14ac:dyDescent="0.35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21">
        <f t="shared" si="2"/>
        <v>0</v>
      </c>
      <c r="P64" s="21">
        <f t="shared" si="3"/>
        <v>0</v>
      </c>
      <c r="Q64" s="1"/>
      <c r="R64" s="1"/>
    </row>
    <row r="65" spans="1:18" x14ac:dyDescent="0.35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21">
        <f t="shared" si="2"/>
        <v>0</v>
      </c>
      <c r="P65" s="21">
        <f t="shared" si="3"/>
        <v>0</v>
      </c>
      <c r="Q65" s="1"/>
      <c r="R65" s="1"/>
    </row>
    <row r="66" spans="1:18" x14ac:dyDescent="0.35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21">
        <f t="shared" si="2"/>
        <v>0</v>
      </c>
      <c r="P66" s="21">
        <f t="shared" si="3"/>
        <v>0</v>
      </c>
      <c r="Q66" s="1"/>
      <c r="R66" s="1"/>
    </row>
    <row r="67" spans="1:18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36"/>
      <c r="Q67" s="1"/>
      <c r="R67" s="1"/>
    </row>
  </sheetData>
  <sortState xmlns:xlrd2="http://schemas.microsoft.com/office/spreadsheetml/2017/richdata2" ref="B14:P66">
    <sortCondition descending="1" ref="O14:O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B0C6-2AD9-46BA-B50D-C133FC2689D0}">
  <sheetPr>
    <tabColor theme="5" tint="-0.249977111117893"/>
  </sheetPr>
  <dimension ref="A1:P109"/>
  <sheetViews>
    <sheetView topLeftCell="A5" workbookViewId="0">
      <selection activeCell="M12" sqref="M12"/>
    </sheetView>
  </sheetViews>
  <sheetFormatPr defaultRowHeight="14.5" x14ac:dyDescent="0.35"/>
  <cols>
    <col min="2" max="2" width="17.36328125" customWidth="1"/>
    <col min="3" max="3" width="16.54296875" customWidth="1"/>
  </cols>
  <sheetData>
    <row r="1" spans="1:16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</row>
    <row r="2" spans="1:16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</row>
    <row r="3" spans="1:16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</row>
    <row r="4" spans="1:16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</row>
    <row r="5" spans="1:16" ht="54.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</row>
    <row r="6" spans="1:16" ht="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idden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</row>
    <row r="10" spans="1:16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</row>
    <row r="11" spans="1:16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</row>
    <row r="12" spans="1:16" ht="135.5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242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252</v>
      </c>
      <c r="M12" s="7" t="s">
        <v>1</v>
      </c>
      <c r="N12" s="7" t="s">
        <v>9</v>
      </c>
      <c r="O12" s="35"/>
      <c r="P12" s="35"/>
    </row>
    <row r="13" spans="1:16" ht="15.5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</row>
    <row r="14" spans="1:16" x14ac:dyDescent="0.35">
      <c r="A14" s="30"/>
      <c r="B14" s="19" t="s">
        <v>95</v>
      </c>
      <c r="C14" s="19" t="s">
        <v>47</v>
      </c>
      <c r="D14" s="22">
        <v>8</v>
      </c>
      <c r="E14" s="22">
        <v>10</v>
      </c>
      <c r="F14" s="22">
        <v>1</v>
      </c>
      <c r="G14" s="22">
        <v>10</v>
      </c>
      <c r="H14" s="22">
        <v>10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14">
        <f t="shared" ref="O14:O45" si="0">SUM(D14:N14)</f>
        <v>39</v>
      </c>
      <c r="P14" s="21">
        <f t="shared" ref="P14:P45" si="1">LARGE(D14:N14,1)+LARGE(D14:N14,2)+LARGE(D14:N14,3)+LARGE(D14:N14,4)+LARGE(D14:N14,5)+LARGE(D14:N14,6)</f>
        <v>39</v>
      </c>
    </row>
    <row r="15" spans="1:16" x14ac:dyDescent="0.35">
      <c r="A15" s="30"/>
      <c r="B15" s="20" t="s">
        <v>93</v>
      </c>
      <c r="C15" s="20" t="s">
        <v>94</v>
      </c>
      <c r="D15" s="22">
        <v>10</v>
      </c>
      <c r="E15" s="22">
        <v>6</v>
      </c>
      <c r="F15" s="22">
        <v>0</v>
      </c>
      <c r="G15" s="22">
        <v>6</v>
      </c>
      <c r="H15" s="22">
        <v>0</v>
      </c>
      <c r="I15" s="22">
        <v>6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1">
        <f t="shared" si="0"/>
        <v>28</v>
      </c>
      <c r="P15" s="21">
        <f t="shared" si="1"/>
        <v>28</v>
      </c>
    </row>
    <row r="16" spans="1:16" x14ac:dyDescent="0.35">
      <c r="A16" s="30"/>
      <c r="B16" s="19" t="s">
        <v>98</v>
      </c>
      <c r="C16" s="19" t="s">
        <v>99</v>
      </c>
      <c r="D16" s="22">
        <v>1</v>
      </c>
      <c r="E16" s="22">
        <v>8</v>
      </c>
      <c r="F16" s="22">
        <v>1</v>
      </c>
      <c r="G16" s="22">
        <v>1</v>
      </c>
      <c r="H16" s="22">
        <v>1</v>
      </c>
      <c r="I16" s="22">
        <v>4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9">
        <f t="shared" si="0"/>
        <v>16</v>
      </c>
      <c r="P16" s="21">
        <f t="shared" si="1"/>
        <v>16</v>
      </c>
    </row>
    <row r="17" spans="1:16" x14ac:dyDescent="0.35">
      <c r="A17" s="30"/>
      <c r="B17" s="20" t="s">
        <v>221</v>
      </c>
      <c r="C17" s="20" t="s">
        <v>214</v>
      </c>
      <c r="D17" s="22">
        <v>0</v>
      </c>
      <c r="E17" s="22">
        <v>0</v>
      </c>
      <c r="F17" s="22">
        <v>1</v>
      </c>
      <c r="G17" s="22">
        <v>6</v>
      </c>
      <c r="H17" s="22">
        <v>6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1">
        <f t="shared" si="0"/>
        <v>13</v>
      </c>
      <c r="P17" s="21">
        <f t="shared" si="1"/>
        <v>13</v>
      </c>
    </row>
    <row r="18" spans="1:16" x14ac:dyDescent="0.35">
      <c r="A18" s="30"/>
      <c r="B18" s="19" t="s">
        <v>95</v>
      </c>
      <c r="C18" s="19" t="s">
        <v>220</v>
      </c>
      <c r="D18" s="22">
        <v>0</v>
      </c>
      <c r="E18" s="22">
        <v>0</v>
      </c>
      <c r="F18" s="22">
        <v>1</v>
      </c>
      <c r="G18" s="22">
        <v>6</v>
      </c>
      <c r="H18" s="22">
        <v>5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14">
        <f t="shared" si="0"/>
        <v>12</v>
      </c>
      <c r="P18" s="21">
        <f t="shared" si="1"/>
        <v>12</v>
      </c>
    </row>
    <row r="19" spans="1:16" x14ac:dyDescent="0.35">
      <c r="A19" s="30"/>
      <c r="B19" s="20" t="s">
        <v>96</v>
      </c>
      <c r="C19" s="20" t="s">
        <v>97</v>
      </c>
      <c r="D19" s="22">
        <v>6</v>
      </c>
      <c r="E19" s="22">
        <v>0</v>
      </c>
      <c r="F19" s="22">
        <v>1</v>
      </c>
      <c r="G19" s="22">
        <v>3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1">
        <f t="shared" si="0"/>
        <v>10</v>
      </c>
      <c r="P19" s="21">
        <f t="shared" si="1"/>
        <v>10</v>
      </c>
    </row>
    <row r="20" spans="1:16" x14ac:dyDescent="0.35">
      <c r="A20" s="30"/>
      <c r="B20" s="20" t="s">
        <v>170</v>
      </c>
      <c r="C20" s="20" t="s">
        <v>171</v>
      </c>
      <c r="D20" s="22">
        <v>0</v>
      </c>
      <c r="E20" s="22">
        <v>6</v>
      </c>
      <c r="F20" s="22">
        <v>1</v>
      </c>
      <c r="G20" s="22">
        <v>2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1">
        <f t="shared" si="0"/>
        <v>9</v>
      </c>
      <c r="P20" s="21">
        <f t="shared" si="1"/>
        <v>9</v>
      </c>
    </row>
    <row r="21" spans="1:16" x14ac:dyDescent="0.35">
      <c r="A21" s="30"/>
      <c r="B21" s="19" t="s">
        <v>235</v>
      </c>
      <c r="C21" s="19" t="s">
        <v>13</v>
      </c>
      <c r="D21" s="22">
        <v>0</v>
      </c>
      <c r="E21" s="22">
        <v>0</v>
      </c>
      <c r="F21" s="22">
        <v>0</v>
      </c>
      <c r="G21" s="22">
        <v>0</v>
      </c>
      <c r="H21" s="22">
        <v>4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14">
        <f t="shared" si="0"/>
        <v>4</v>
      </c>
      <c r="P21" s="21">
        <f t="shared" si="1"/>
        <v>4</v>
      </c>
    </row>
    <row r="22" spans="1:16" x14ac:dyDescent="0.35">
      <c r="A22" s="30"/>
      <c r="B22" s="20" t="s">
        <v>172</v>
      </c>
      <c r="C22" s="20" t="s">
        <v>128</v>
      </c>
      <c r="D22" s="22">
        <v>0</v>
      </c>
      <c r="E22" s="22">
        <v>1</v>
      </c>
      <c r="F22" s="22">
        <v>1</v>
      </c>
      <c r="G22" s="22">
        <v>1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1">
        <f t="shared" si="0"/>
        <v>3</v>
      </c>
      <c r="P22" s="21">
        <f t="shared" si="1"/>
        <v>3</v>
      </c>
    </row>
    <row r="23" spans="1:16" x14ac:dyDescent="0.35">
      <c r="A23" s="30"/>
      <c r="B23" s="19"/>
      <c r="C23" s="19"/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14">
        <f t="shared" si="0"/>
        <v>0</v>
      </c>
      <c r="P23" s="21">
        <f t="shared" si="1"/>
        <v>0</v>
      </c>
    </row>
    <row r="24" spans="1:16" x14ac:dyDescent="0.35">
      <c r="A24" s="30"/>
      <c r="B24" s="19"/>
      <c r="C24" s="19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14">
        <f t="shared" si="0"/>
        <v>0</v>
      </c>
      <c r="P24" s="21">
        <f t="shared" si="1"/>
        <v>0</v>
      </c>
    </row>
    <row r="25" spans="1:16" x14ac:dyDescent="0.35">
      <c r="A25" s="30"/>
      <c r="B25" s="20"/>
      <c r="C25" s="20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1">
        <f t="shared" si="0"/>
        <v>0</v>
      </c>
      <c r="P25" s="21">
        <f t="shared" si="1"/>
        <v>0</v>
      </c>
    </row>
    <row r="26" spans="1:16" x14ac:dyDescent="0.35">
      <c r="A26" s="30"/>
      <c r="B26" s="20"/>
      <c r="C26" s="20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1">
        <f t="shared" si="0"/>
        <v>0</v>
      </c>
      <c r="P26" s="21">
        <f t="shared" si="1"/>
        <v>0</v>
      </c>
    </row>
    <row r="27" spans="1:16" x14ac:dyDescent="0.35">
      <c r="A27" s="30"/>
      <c r="B27" s="19"/>
      <c r="C27" s="19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14">
        <f t="shared" si="0"/>
        <v>0</v>
      </c>
      <c r="P27" s="21">
        <f t="shared" si="1"/>
        <v>0</v>
      </c>
    </row>
    <row r="28" spans="1:16" x14ac:dyDescent="0.35">
      <c r="A28" s="30"/>
      <c r="B28" s="19"/>
      <c r="C28" s="19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14">
        <f t="shared" si="0"/>
        <v>0</v>
      </c>
      <c r="P28" s="21">
        <f t="shared" si="1"/>
        <v>0</v>
      </c>
    </row>
    <row r="29" spans="1:16" x14ac:dyDescent="0.35">
      <c r="A29" s="30"/>
      <c r="B29" s="19"/>
      <c r="C29" s="1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9">
        <f t="shared" si="0"/>
        <v>0</v>
      </c>
      <c r="P29" s="21">
        <f t="shared" si="1"/>
        <v>0</v>
      </c>
    </row>
    <row r="30" spans="1:16" x14ac:dyDescent="0.35">
      <c r="A30" s="30"/>
      <c r="B30" s="19"/>
      <c r="C30" s="19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14">
        <f t="shared" si="0"/>
        <v>0</v>
      </c>
      <c r="P30" s="21">
        <f t="shared" si="1"/>
        <v>0</v>
      </c>
    </row>
    <row r="31" spans="1:16" x14ac:dyDescent="0.35">
      <c r="A31" s="30"/>
      <c r="B31" s="19"/>
      <c r="C31" s="1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0</v>
      </c>
      <c r="P31" s="21">
        <f t="shared" si="1"/>
        <v>0</v>
      </c>
    </row>
    <row r="32" spans="1:16" x14ac:dyDescent="0.35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 t="shared" si="0"/>
        <v>0</v>
      </c>
      <c r="P32" s="21">
        <f t="shared" si="1"/>
        <v>0</v>
      </c>
    </row>
    <row r="33" spans="1:16" x14ac:dyDescent="0.35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 t="shared" si="0"/>
        <v>0</v>
      </c>
      <c r="P33" s="21">
        <f t="shared" si="1"/>
        <v>0</v>
      </c>
    </row>
    <row r="34" spans="1:16" x14ac:dyDescent="0.35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 t="shared" si="0"/>
        <v>0</v>
      </c>
      <c r="P34" s="21">
        <f t="shared" si="1"/>
        <v>0</v>
      </c>
    </row>
    <row r="35" spans="1:16" x14ac:dyDescent="0.35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 t="shared" si="0"/>
        <v>0</v>
      </c>
      <c r="P35" s="21">
        <f t="shared" si="1"/>
        <v>0</v>
      </c>
    </row>
    <row r="36" spans="1:16" x14ac:dyDescent="0.35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 t="shared" si="0"/>
        <v>0</v>
      </c>
      <c r="P36" s="21">
        <f t="shared" si="1"/>
        <v>0</v>
      </c>
    </row>
    <row r="37" spans="1:16" x14ac:dyDescent="0.35">
      <c r="A37" s="30"/>
      <c r="B37" s="19"/>
      <c r="C37" s="19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 t="shared" si="0"/>
        <v>0</v>
      </c>
      <c r="P37" s="21">
        <f t="shared" si="1"/>
        <v>0</v>
      </c>
    </row>
    <row r="38" spans="1:16" x14ac:dyDescent="0.35">
      <c r="A38" s="30"/>
      <c r="B38" s="19"/>
      <c r="C38" s="19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 t="shared" si="0"/>
        <v>0</v>
      </c>
      <c r="P38" s="21">
        <f t="shared" si="1"/>
        <v>0</v>
      </c>
    </row>
    <row r="39" spans="1:16" x14ac:dyDescent="0.35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0"/>
        <v>0</v>
      </c>
      <c r="P39" s="21">
        <f t="shared" si="1"/>
        <v>0</v>
      </c>
    </row>
    <row r="40" spans="1:16" x14ac:dyDescent="0.35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0"/>
        <v>0</v>
      </c>
      <c r="P40" s="21">
        <f t="shared" si="1"/>
        <v>0</v>
      </c>
    </row>
    <row r="41" spans="1:16" x14ac:dyDescent="0.35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0"/>
        <v>0</v>
      </c>
      <c r="P41" s="21">
        <f t="shared" si="1"/>
        <v>0</v>
      </c>
    </row>
    <row r="42" spans="1:16" x14ac:dyDescent="0.35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0"/>
        <v>0</v>
      </c>
      <c r="P42" s="21">
        <f t="shared" si="1"/>
        <v>0</v>
      </c>
    </row>
    <row r="43" spans="1:16" x14ac:dyDescent="0.35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0"/>
        <v>0</v>
      </c>
      <c r="P43" s="21">
        <f t="shared" si="1"/>
        <v>0</v>
      </c>
    </row>
    <row r="44" spans="1:16" x14ac:dyDescent="0.35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0"/>
        <v>0</v>
      </c>
      <c r="P44" s="21">
        <f t="shared" si="1"/>
        <v>0</v>
      </c>
    </row>
    <row r="45" spans="1:16" x14ac:dyDescent="0.35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si="0"/>
        <v>0</v>
      </c>
      <c r="P45" s="21">
        <f t="shared" si="1"/>
        <v>0</v>
      </c>
    </row>
    <row r="46" spans="1:16" x14ac:dyDescent="0.35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ref="O46:O66" si="2">SUM(D46:N46)</f>
        <v>0</v>
      </c>
      <c r="P46" s="21">
        <f t="shared" ref="P46:P66" si="3">LARGE(D46:N46,1)+LARGE(D46:N46,2)+LARGE(D46:N46,3)+LARGE(D46:N46,4)+LARGE(D46:N46,5)+LARGE(D46:N46,6)</f>
        <v>0</v>
      </c>
    </row>
    <row r="47" spans="1:16" x14ac:dyDescent="0.35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2"/>
        <v>0</v>
      </c>
      <c r="P47" s="21">
        <f t="shared" si="3"/>
        <v>0</v>
      </c>
    </row>
    <row r="48" spans="1:16" x14ac:dyDescent="0.35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2"/>
        <v>0</v>
      </c>
      <c r="P48" s="21">
        <f t="shared" si="3"/>
        <v>0</v>
      </c>
    </row>
    <row r="49" spans="1:16" x14ac:dyDescent="0.35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2"/>
        <v>0</v>
      </c>
      <c r="P49" s="21">
        <f t="shared" si="3"/>
        <v>0</v>
      </c>
    </row>
    <row r="50" spans="1:16" x14ac:dyDescent="0.35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2"/>
        <v>0</v>
      </c>
      <c r="P50" s="21">
        <f t="shared" si="3"/>
        <v>0</v>
      </c>
    </row>
    <row r="51" spans="1:16" x14ac:dyDescent="0.35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2"/>
        <v>0</v>
      </c>
      <c r="P51" s="21">
        <f t="shared" si="3"/>
        <v>0</v>
      </c>
    </row>
    <row r="52" spans="1:16" x14ac:dyDescent="0.35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2"/>
        <v>0</v>
      </c>
      <c r="P52" s="21">
        <f t="shared" si="3"/>
        <v>0</v>
      </c>
    </row>
    <row r="53" spans="1:16" x14ac:dyDescent="0.35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2"/>
        <v>0</v>
      </c>
      <c r="P53" s="21">
        <f t="shared" si="3"/>
        <v>0</v>
      </c>
    </row>
    <row r="54" spans="1:16" x14ac:dyDescent="0.35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2"/>
        <v>0</v>
      </c>
      <c r="P54" s="21">
        <f t="shared" si="3"/>
        <v>0</v>
      </c>
    </row>
    <row r="55" spans="1:16" x14ac:dyDescent="0.35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2"/>
        <v>0</v>
      </c>
      <c r="P55" s="21">
        <f t="shared" si="3"/>
        <v>0</v>
      </c>
    </row>
    <row r="56" spans="1:16" x14ac:dyDescent="0.35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2"/>
        <v>0</v>
      </c>
      <c r="P56" s="21">
        <f t="shared" si="3"/>
        <v>0</v>
      </c>
    </row>
    <row r="57" spans="1:16" x14ac:dyDescent="0.35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2"/>
        <v>0</v>
      </c>
      <c r="P57" s="21">
        <f t="shared" si="3"/>
        <v>0</v>
      </c>
    </row>
    <row r="58" spans="1:16" x14ac:dyDescent="0.35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2"/>
        <v>0</v>
      </c>
      <c r="P58" s="21">
        <f t="shared" si="3"/>
        <v>0</v>
      </c>
    </row>
    <row r="59" spans="1:16" x14ac:dyDescent="0.35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2"/>
        <v>0</v>
      </c>
      <c r="P59" s="21">
        <f t="shared" si="3"/>
        <v>0</v>
      </c>
    </row>
    <row r="60" spans="1:16" x14ac:dyDescent="0.35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2"/>
        <v>0</v>
      </c>
      <c r="P60" s="21">
        <f t="shared" si="3"/>
        <v>0</v>
      </c>
    </row>
    <row r="61" spans="1:16" x14ac:dyDescent="0.35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2"/>
        <v>0</v>
      </c>
      <c r="P61" s="21">
        <f t="shared" si="3"/>
        <v>0</v>
      </c>
    </row>
    <row r="62" spans="1:16" x14ac:dyDescent="0.35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2"/>
        <v>0</v>
      </c>
      <c r="P62" s="21">
        <f t="shared" si="3"/>
        <v>0</v>
      </c>
    </row>
    <row r="63" spans="1:16" x14ac:dyDescent="0.35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2"/>
        <v>0</v>
      </c>
      <c r="P63" s="21">
        <f t="shared" si="3"/>
        <v>0</v>
      </c>
    </row>
    <row r="64" spans="1:16" x14ac:dyDescent="0.35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2"/>
        <v>0</v>
      </c>
      <c r="P64" s="21">
        <f t="shared" si="3"/>
        <v>0</v>
      </c>
    </row>
    <row r="65" spans="1:16" x14ac:dyDescent="0.35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2"/>
        <v>0</v>
      </c>
      <c r="P65" s="21">
        <f t="shared" si="3"/>
        <v>0</v>
      </c>
    </row>
    <row r="66" spans="1:16" x14ac:dyDescent="0.35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 t="shared" si="2"/>
        <v>0</v>
      </c>
      <c r="P66" s="21">
        <f t="shared" si="3"/>
        <v>0</v>
      </c>
    </row>
    <row r="67" spans="1:16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</row>
    <row r="68" spans="1:16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0" spans="1:16" x14ac:dyDescent="0.3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1:16" x14ac:dyDescent="0.3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1:16" x14ac:dyDescent="0.3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1:16" x14ac:dyDescent="0.3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1:16" x14ac:dyDescent="0.3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16" x14ac:dyDescent="0.3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6" x14ac:dyDescent="0.3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1:16" x14ac:dyDescent="0.3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x14ac:dyDescent="0.3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1:16" x14ac:dyDescent="0.3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1:16" x14ac:dyDescent="0.3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1:16" x14ac:dyDescent="0.3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2" spans="1:16" x14ac:dyDescent="0.3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1:16" x14ac:dyDescent="0.3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pans="1:16" x14ac:dyDescent="0.3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1:16" x14ac:dyDescent="0.3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</row>
    <row r="86" spans="1:16" x14ac:dyDescent="0.3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1:16" x14ac:dyDescent="0.3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 x14ac:dyDescent="0.3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 x14ac:dyDescent="0.3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 x14ac:dyDescent="0.3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 x14ac:dyDescent="0.3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 x14ac:dyDescent="0.3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 x14ac:dyDescent="0.3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 x14ac:dyDescent="0.3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 x14ac:dyDescent="0.3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 x14ac:dyDescent="0.3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 x14ac:dyDescent="0.3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 x14ac:dyDescent="0.3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 x14ac:dyDescent="0.3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 x14ac:dyDescent="0.3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 x14ac:dyDescent="0.3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 x14ac:dyDescent="0.3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 x14ac:dyDescent="0.3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 x14ac:dyDescent="0.3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 x14ac:dyDescent="0.3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 x14ac:dyDescent="0.3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</sheetData>
  <sortState xmlns:xlrd2="http://schemas.microsoft.com/office/spreadsheetml/2017/richdata2" ref="B14:P66">
    <sortCondition descending="1" ref="O14:O66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E8B3-88EE-4034-A775-2AAE1D629848}">
  <sheetPr>
    <tabColor theme="5" tint="-0.249977111117893"/>
  </sheetPr>
  <dimension ref="A1:P101"/>
  <sheetViews>
    <sheetView topLeftCell="A5" workbookViewId="0">
      <selection activeCell="L12" sqref="L12"/>
    </sheetView>
  </sheetViews>
  <sheetFormatPr defaultRowHeight="14.5" x14ac:dyDescent="0.35"/>
  <cols>
    <col min="2" max="2" width="15.36328125" customWidth="1"/>
    <col min="3" max="3" width="15.1796875" customWidth="1"/>
  </cols>
  <sheetData>
    <row r="1" spans="1:16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</row>
    <row r="2" spans="1:16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</row>
    <row r="3" spans="1:16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</row>
    <row r="4" spans="1:16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</row>
    <row r="5" spans="1:16" ht="46.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</row>
    <row r="6" spans="1:16" ht="1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t="35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 x14ac:dyDescent="0.3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9"/>
      <c r="P9" s="29"/>
    </row>
    <row r="10" spans="1:16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</row>
    <row r="11" spans="1:16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</row>
    <row r="12" spans="1:16" ht="12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252</v>
      </c>
      <c r="M12" s="7" t="s">
        <v>1</v>
      </c>
      <c r="N12" s="7" t="s">
        <v>9</v>
      </c>
      <c r="O12" s="35"/>
      <c r="P12" s="35"/>
    </row>
    <row r="13" spans="1:16" ht="15.5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</row>
    <row r="14" spans="1:16" x14ac:dyDescent="0.35">
      <c r="A14" s="30"/>
      <c r="B14" s="19" t="s">
        <v>100</v>
      </c>
      <c r="C14" s="19" t="s">
        <v>101</v>
      </c>
      <c r="D14" s="22">
        <v>10</v>
      </c>
      <c r="E14" s="22">
        <v>10</v>
      </c>
      <c r="F14" s="22">
        <v>1</v>
      </c>
      <c r="G14" s="22">
        <v>3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14">
        <f t="shared" ref="O14:O45" si="0">SUM(D14:N14)</f>
        <v>24</v>
      </c>
      <c r="P14" s="21">
        <f t="shared" ref="P14:P45" si="1">LARGE(D14:N14,1)+LARGE(D14:N14,2)+LARGE(D14:N14,3)+LARGE(D14:N14,4)+LARGE(D14:N14,5)+LARGE(D14:N14,6)</f>
        <v>24</v>
      </c>
    </row>
    <row r="15" spans="1:16" x14ac:dyDescent="0.35">
      <c r="A15" s="30"/>
      <c r="B15" s="19" t="s">
        <v>173</v>
      </c>
      <c r="C15" s="19" t="s">
        <v>128</v>
      </c>
      <c r="D15" s="22">
        <v>0</v>
      </c>
      <c r="E15" s="22">
        <v>8</v>
      </c>
      <c r="F15" s="22">
        <v>1</v>
      </c>
      <c r="G15" s="22">
        <v>1</v>
      </c>
      <c r="H15" s="22">
        <v>10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14">
        <f t="shared" si="0"/>
        <v>20</v>
      </c>
      <c r="P15" s="21">
        <f t="shared" si="1"/>
        <v>20</v>
      </c>
    </row>
    <row r="16" spans="1:16" x14ac:dyDescent="0.35">
      <c r="A16" s="30"/>
      <c r="B16" s="20" t="s">
        <v>104</v>
      </c>
      <c r="C16" s="20" t="s">
        <v>105</v>
      </c>
      <c r="D16" s="22">
        <v>4</v>
      </c>
      <c r="E16" s="22">
        <v>4</v>
      </c>
      <c r="F16" s="22">
        <v>1</v>
      </c>
      <c r="G16" s="22">
        <v>8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1">
        <f t="shared" si="0"/>
        <v>17</v>
      </c>
      <c r="P16" s="21">
        <f t="shared" si="1"/>
        <v>17</v>
      </c>
    </row>
    <row r="17" spans="1:16" x14ac:dyDescent="0.35">
      <c r="A17" s="30"/>
      <c r="B17" s="19" t="s">
        <v>110</v>
      </c>
      <c r="C17" s="19" t="s">
        <v>19</v>
      </c>
      <c r="D17" s="22">
        <v>2</v>
      </c>
      <c r="E17" s="22">
        <v>2</v>
      </c>
      <c r="F17" s="22">
        <v>1</v>
      </c>
      <c r="G17" s="22">
        <v>1</v>
      </c>
      <c r="H17" s="22">
        <v>5</v>
      </c>
      <c r="I17" s="22">
        <v>4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14">
        <f t="shared" si="0"/>
        <v>15</v>
      </c>
      <c r="P17" s="21">
        <f t="shared" si="1"/>
        <v>15</v>
      </c>
    </row>
    <row r="18" spans="1:16" x14ac:dyDescent="0.35">
      <c r="A18" s="30"/>
      <c r="B18" s="41" t="s">
        <v>100</v>
      </c>
      <c r="C18" s="41" t="s">
        <v>222</v>
      </c>
      <c r="D18" s="42">
        <v>0</v>
      </c>
      <c r="E18" s="42">
        <v>0</v>
      </c>
      <c r="F18" s="42">
        <v>1</v>
      </c>
      <c r="G18" s="42">
        <v>2</v>
      </c>
      <c r="H18" s="42">
        <v>0</v>
      </c>
      <c r="I18" s="42">
        <v>8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9">
        <f t="shared" si="0"/>
        <v>11</v>
      </c>
      <c r="P18" s="21">
        <f t="shared" si="1"/>
        <v>11</v>
      </c>
    </row>
    <row r="19" spans="1:16" x14ac:dyDescent="0.35">
      <c r="A19" s="30"/>
      <c r="B19" s="19" t="s">
        <v>86</v>
      </c>
      <c r="C19" s="19" t="s">
        <v>225</v>
      </c>
      <c r="D19" s="33">
        <v>0</v>
      </c>
      <c r="E19" s="33">
        <v>0</v>
      </c>
      <c r="F19" s="33">
        <v>0</v>
      </c>
      <c r="G19" s="34">
        <v>10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9">
        <f t="shared" si="0"/>
        <v>10</v>
      </c>
      <c r="P19" s="21">
        <f t="shared" si="1"/>
        <v>10</v>
      </c>
    </row>
    <row r="20" spans="1:16" x14ac:dyDescent="0.35">
      <c r="A20" s="30"/>
      <c r="B20" s="19" t="s">
        <v>80</v>
      </c>
      <c r="C20" s="19" t="s">
        <v>81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10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14">
        <f t="shared" si="0"/>
        <v>10</v>
      </c>
      <c r="P20" s="21">
        <f t="shared" si="1"/>
        <v>10</v>
      </c>
    </row>
    <row r="21" spans="1:16" x14ac:dyDescent="0.35">
      <c r="A21" s="30"/>
      <c r="B21" s="19" t="s">
        <v>174</v>
      </c>
      <c r="C21" s="19" t="s">
        <v>164</v>
      </c>
      <c r="D21" s="22">
        <v>0</v>
      </c>
      <c r="E21" s="22">
        <v>3</v>
      </c>
      <c r="F21" s="22">
        <v>1</v>
      </c>
      <c r="G21" s="22">
        <v>1</v>
      </c>
      <c r="H21" s="22">
        <v>4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1">
        <f t="shared" si="0"/>
        <v>9</v>
      </c>
      <c r="P21" s="21">
        <f t="shared" si="1"/>
        <v>9</v>
      </c>
    </row>
    <row r="22" spans="1:16" x14ac:dyDescent="0.35">
      <c r="A22" s="30"/>
      <c r="B22" s="19" t="s">
        <v>106</v>
      </c>
      <c r="C22" s="19" t="s">
        <v>107</v>
      </c>
      <c r="D22" s="22">
        <v>3</v>
      </c>
      <c r="E22" s="22">
        <v>0</v>
      </c>
      <c r="F22" s="22">
        <v>0</v>
      </c>
      <c r="G22" s="22">
        <v>0</v>
      </c>
      <c r="H22" s="22">
        <v>0</v>
      </c>
      <c r="I22" s="22">
        <v>6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14">
        <f t="shared" si="0"/>
        <v>9</v>
      </c>
      <c r="P22" s="21">
        <f t="shared" si="1"/>
        <v>9</v>
      </c>
    </row>
    <row r="23" spans="1:16" x14ac:dyDescent="0.35">
      <c r="A23" s="30"/>
      <c r="B23" s="20" t="s">
        <v>163</v>
      </c>
      <c r="C23" s="20" t="s">
        <v>236</v>
      </c>
      <c r="D23" s="22">
        <v>0</v>
      </c>
      <c r="E23" s="22">
        <v>0</v>
      </c>
      <c r="F23" s="22">
        <v>0</v>
      </c>
      <c r="G23" s="22">
        <v>0</v>
      </c>
      <c r="H23" s="22">
        <v>8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1">
        <f t="shared" si="0"/>
        <v>8</v>
      </c>
      <c r="P23" s="21">
        <f t="shared" si="1"/>
        <v>8</v>
      </c>
    </row>
    <row r="24" spans="1:16" x14ac:dyDescent="0.35">
      <c r="A24" s="30"/>
      <c r="B24" s="19" t="s">
        <v>108</v>
      </c>
      <c r="C24" s="19" t="s">
        <v>109</v>
      </c>
      <c r="D24" s="22">
        <v>3</v>
      </c>
      <c r="E24" s="22">
        <v>0</v>
      </c>
      <c r="F24" s="22">
        <v>0</v>
      </c>
      <c r="G24" s="22">
        <v>0</v>
      </c>
      <c r="H24" s="22">
        <v>0</v>
      </c>
      <c r="I24" s="22">
        <v>5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14">
        <f t="shared" si="0"/>
        <v>8</v>
      </c>
      <c r="P24" s="21">
        <f t="shared" si="1"/>
        <v>8</v>
      </c>
    </row>
    <row r="25" spans="1:16" x14ac:dyDescent="0.35">
      <c r="A25" s="30"/>
      <c r="B25" s="19" t="s">
        <v>118</v>
      </c>
      <c r="C25" s="19" t="s">
        <v>81</v>
      </c>
      <c r="D25" s="22">
        <v>1</v>
      </c>
      <c r="E25" s="22">
        <v>2</v>
      </c>
      <c r="F25" s="22">
        <v>0</v>
      </c>
      <c r="G25" s="22">
        <v>0</v>
      </c>
      <c r="H25" s="22">
        <v>2</v>
      </c>
      <c r="I25" s="22">
        <v>2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9">
        <f t="shared" si="0"/>
        <v>7</v>
      </c>
      <c r="P25" s="21">
        <f t="shared" si="1"/>
        <v>7</v>
      </c>
    </row>
    <row r="26" spans="1:16" x14ac:dyDescent="0.35">
      <c r="A26" s="30"/>
      <c r="B26" s="20" t="s">
        <v>102</v>
      </c>
      <c r="C26" s="20" t="s">
        <v>103</v>
      </c>
      <c r="D26" s="22">
        <v>6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1">
        <f t="shared" si="0"/>
        <v>6</v>
      </c>
      <c r="P26" s="21">
        <f t="shared" si="1"/>
        <v>6</v>
      </c>
    </row>
    <row r="27" spans="1:16" x14ac:dyDescent="0.35">
      <c r="A27" s="30"/>
      <c r="B27" s="19" t="s">
        <v>34</v>
      </c>
      <c r="C27" s="19" t="s">
        <v>220</v>
      </c>
      <c r="D27" s="22">
        <v>0</v>
      </c>
      <c r="E27" s="22">
        <v>0</v>
      </c>
      <c r="F27" s="22">
        <v>0</v>
      </c>
      <c r="G27" s="22">
        <v>0</v>
      </c>
      <c r="H27" s="22">
        <v>6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9">
        <f t="shared" si="0"/>
        <v>6</v>
      </c>
      <c r="P27" s="21">
        <f t="shared" si="1"/>
        <v>6</v>
      </c>
    </row>
    <row r="28" spans="1:16" x14ac:dyDescent="0.35">
      <c r="A28" s="30"/>
      <c r="B28" s="41" t="s">
        <v>175</v>
      </c>
      <c r="C28" s="41" t="s">
        <v>176</v>
      </c>
      <c r="D28" s="42">
        <v>0</v>
      </c>
      <c r="E28" s="42">
        <v>3</v>
      </c>
      <c r="F28" s="42">
        <v>1</v>
      </c>
      <c r="G28" s="42">
        <v>1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9">
        <f t="shared" si="0"/>
        <v>5</v>
      </c>
      <c r="P28" s="21">
        <f t="shared" si="1"/>
        <v>5</v>
      </c>
    </row>
    <row r="29" spans="1:16" x14ac:dyDescent="0.35">
      <c r="A29" s="30"/>
      <c r="B29" s="20" t="s">
        <v>116</v>
      </c>
      <c r="C29" s="20" t="s">
        <v>117</v>
      </c>
      <c r="D29" s="22">
        <v>1</v>
      </c>
      <c r="E29" s="22">
        <v>1</v>
      </c>
      <c r="F29" s="22">
        <v>1</v>
      </c>
      <c r="G29" s="22">
        <v>1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1">
        <f t="shared" si="0"/>
        <v>4</v>
      </c>
      <c r="P29" s="21">
        <f t="shared" si="1"/>
        <v>4</v>
      </c>
    </row>
    <row r="30" spans="1:16" x14ac:dyDescent="0.35">
      <c r="A30" s="30"/>
      <c r="B30" s="20" t="s">
        <v>79</v>
      </c>
      <c r="C30" s="20" t="s">
        <v>71</v>
      </c>
      <c r="D30" s="22">
        <v>0</v>
      </c>
      <c r="E30" s="22">
        <v>0</v>
      </c>
      <c r="F30" s="22">
        <v>1</v>
      </c>
      <c r="G30" s="22">
        <v>3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1">
        <f t="shared" si="0"/>
        <v>4</v>
      </c>
      <c r="P30" s="21">
        <f t="shared" si="1"/>
        <v>4</v>
      </c>
    </row>
    <row r="31" spans="1:16" x14ac:dyDescent="0.35">
      <c r="A31" s="30"/>
      <c r="B31" s="19" t="s">
        <v>111</v>
      </c>
      <c r="C31" s="19" t="s">
        <v>112</v>
      </c>
      <c r="D31" s="22">
        <v>1</v>
      </c>
      <c r="E31" s="22">
        <v>1</v>
      </c>
      <c r="F31" s="22">
        <v>0</v>
      </c>
      <c r="G31" s="22">
        <v>0</v>
      </c>
      <c r="H31" s="22">
        <v>0</v>
      </c>
      <c r="I31" s="22">
        <v>1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14">
        <f t="shared" si="0"/>
        <v>3</v>
      </c>
      <c r="P31" s="21">
        <f t="shared" si="1"/>
        <v>3</v>
      </c>
    </row>
    <row r="32" spans="1:16" x14ac:dyDescent="0.35">
      <c r="A32" s="30"/>
      <c r="B32" s="20" t="s">
        <v>110</v>
      </c>
      <c r="C32" s="20" t="s">
        <v>148</v>
      </c>
      <c r="D32" s="22">
        <v>0</v>
      </c>
      <c r="E32" s="22">
        <v>2</v>
      </c>
      <c r="F32" s="22">
        <v>1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1">
        <f t="shared" si="0"/>
        <v>3</v>
      </c>
      <c r="P32" s="21">
        <f t="shared" si="1"/>
        <v>3</v>
      </c>
    </row>
    <row r="33" spans="1:16" x14ac:dyDescent="0.35">
      <c r="A33" s="30"/>
      <c r="B33" s="19" t="s">
        <v>111</v>
      </c>
      <c r="C33" s="19" t="s">
        <v>114</v>
      </c>
      <c r="D33" s="22">
        <v>2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 t="shared" si="0"/>
        <v>2</v>
      </c>
      <c r="P33" s="21">
        <f t="shared" si="1"/>
        <v>2</v>
      </c>
    </row>
    <row r="34" spans="1:16" x14ac:dyDescent="0.35">
      <c r="A34" s="30"/>
      <c r="B34" s="19" t="s">
        <v>115</v>
      </c>
      <c r="C34" s="19" t="s">
        <v>87</v>
      </c>
      <c r="D34" s="22">
        <v>1</v>
      </c>
      <c r="E34" s="22">
        <v>1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 t="shared" si="0"/>
        <v>2</v>
      </c>
      <c r="P34" s="21">
        <f t="shared" si="1"/>
        <v>2</v>
      </c>
    </row>
    <row r="35" spans="1:16" x14ac:dyDescent="0.35">
      <c r="A35" s="30"/>
      <c r="B35" s="19" t="s">
        <v>120</v>
      </c>
      <c r="C35" s="19" t="s">
        <v>121</v>
      </c>
      <c r="D35" s="33">
        <v>2</v>
      </c>
      <c r="E35" s="33">
        <v>0</v>
      </c>
      <c r="F35" s="33">
        <v>0</v>
      </c>
      <c r="G35" s="34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9">
        <f t="shared" si="0"/>
        <v>2</v>
      </c>
      <c r="P35" s="21">
        <f t="shared" si="1"/>
        <v>2</v>
      </c>
    </row>
    <row r="36" spans="1:16" x14ac:dyDescent="0.35">
      <c r="A36" s="30"/>
      <c r="B36" s="20" t="s">
        <v>113</v>
      </c>
      <c r="C36" s="20" t="s">
        <v>86</v>
      </c>
      <c r="D36" s="22">
        <v>1</v>
      </c>
      <c r="E36" s="22">
        <v>0</v>
      </c>
      <c r="F36" s="22">
        <v>1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1">
        <f t="shared" si="0"/>
        <v>2</v>
      </c>
      <c r="P36" s="21">
        <f t="shared" si="1"/>
        <v>2</v>
      </c>
    </row>
    <row r="37" spans="1:16" x14ac:dyDescent="0.35">
      <c r="A37" s="30"/>
      <c r="B37" s="19" t="s">
        <v>30</v>
      </c>
      <c r="C37" s="19" t="s">
        <v>119</v>
      </c>
      <c r="D37" s="22">
        <v>1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14">
        <f t="shared" si="0"/>
        <v>1</v>
      </c>
      <c r="P37" s="21">
        <f t="shared" si="1"/>
        <v>1</v>
      </c>
    </row>
    <row r="38" spans="1:16" x14ac:dyDescent="0.35">
      <c r="A38" s="30"/>
      <c r="B38" s="19" t="s">
        <v>237</v>
      </c>
      <c r="C38" s="19" t="s">
        <v>13</v>
      </c>
      <c r="D38" s="22">
        <v>0</v>
      </c>
      <c r="E38" s="22">
        <v>0</v>
      </c>
      <c r="F38" s="22">
        <v>0</v>
      </c>
      <c r="G38" s="22">
        <v>0</v>
      </c>
      <c r="H38" s="22">
        <v>1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14">
        <f t="shared" si="0"/>
        <v>1</v>
      </c>
      <c r="P38" s="21">
        <f t="shared" si="1"/>
        <v>1</v>
      </c>
    </row>
    <row r="39" spans="1:16" x14ac:dyDescent="0.35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0"/>
        <v>0</v>
      </c>
      <c r="P39" s="21">
        <f t="shared" si="1"/>
        <v>0</v>
      </c>
    </row>
    <row r="40" spans="1:16" x14ac:dyDescent="0.35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0"/>
        <v>0</v>
      </c>
      <c r="P40" s="21">
        <f t="shared" si="1"/>
        <v>0</v>
      </c>
    </row>
    <row r="41" spans="1:16" x14ac:dyDescent="0.35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0"/>
        <v>0</v>
      </c>
      <c r="P41" s="21">
        <f t="shared" si="1"/>
        <v>0</v>
      </c>
    </row>
    <row r="42" spans="1:16" x14ac:dyDescent="0.35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0"/>
        <v>0</v>
      </c>
      <c r="P42" s="21">
        <f t="shared" si="1"/>
        <v>0</v>
      </c>
    </row>
    <row r="43" spans="1:16" x14ac:dyDescent="0.35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0"/>
        <v>0</v>
      </c>
      <c r="P43" s="21">
        <f t="shared" si="1"/>
        <v>0</v>
      </c>
    </row>
    <row r="44" spans="1:16" x14ac:dyDescent="0.35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0"/>
        <v>0</v>
      </c>
      <c r="P44" s="21">
        <f t="shared" si="1"/>
        <v>0</v>
      </c>
    </row>
    <row r="45" spans="1:16" x14ac:dyDescent="0.35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si="0"/>
        <v>0</v>
      </c>
      <c r="P45" s="21">
        <f t="shared" si="1"/>
        <v>0</v>
      </c>
    </row>
    <row r="46" spans="1:16" x14ac:dyDescent="0.35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ref="O46:O66" si="2">SUM(D46:N46)</f>
        <v>0</v>
      </c>
      <c r="P46" s="21">
        <f t="shared" ref="P46:P66" si="3">LARGE(D46:N46,1)+LARGE(D46:N46,2)+LARGE(D46:N46,3)+LARGE(D46:N46,4)+LARGE(D46:N46,5)+LARGE(D46:N46,6)</f>
        <v>0</v>
      </c>
    </row>
    <row r="47" spans="1:16" x14ac:dyDescent="0.35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2"/>
        <v>0</v>
      </c>
      <c r="P47" s="21">
        <f t="shared" si="3"/>
        <v>0</v>
      </c>
    </row>
    <row r="48" spans="1:16" x14ac:dyDescent="0.35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2"/>
        <v>0</v>
      </c>
      <c r="P48" s="21">
        <f t="shared" si="3"/>
        <v>0</v>
      </c>
    </row>
    <row r="49" spans="1:16" x14ac:dyDescent="0.35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2"/>
        <v>0</v>
      </c>
      <c r="P49" s="21">
        <f t="shared" si="3"/>
        <v>0</v>
      </c>
    </row>
    <row r="50" spans="1:16" x14ac:dyDescent="0.35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2"/>
        <v>0</v>
      </c>
      <c r="P50" s="21">
        <f t="shared" si="3"/>
        <v>0</v>
      </c>
    </row>
    <row r="51" spans="1:16" x14ac:dyDescent="0.35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2"/>
        <v>0</v>
      </c>
      <c r="P51" s="21">
        <f t="shared" si="3"/>
        <v>0</v>
      </c>
    </row>
    <row r="52" spans="1:16" x14ac:dyDescent="0.35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2"/>
        <v>0</v>
      </c>
      <c r="P52" s="21">
        <f t="shared" si="3"/>
        <v>0</v>
      </c>
    </row>
    <row r="53" spans="1:16" x14ac:dyDescent="0.35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2"/>
        <v>0</v>
      </c>
      <c r="P53" s="21">
        <f t="shared" si="3"/>
        <v>0</v>
      </c>
    </row>
    <row r="54" spans="1:16" x14ac:dyDescent="0.35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2"/>
        <v>0</v>
      </c>
      <c r="P54" s="21">
        <f t="shared" si="3"/>
        <v>0</v>
      </c>
    </row>
    <row r="55" spans="1:16" x14ac:dyDescent="0.35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2"/>
        <v>0</v>
      </c>
      <c r="P55" s="21">
        <f t="shared" si="3"/>
        <v>0</v>
      </c>
    </row>
    <row r="56" spans="1:16" x14ac:dyDescent="0.35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2"/>
        <v>0</v>
      </c>
      <c r="P56" s="21">
        <f t="shared" si="3"/>
        <v>0</v>
      </c>
    </row>
    <row r="57" spans="1:16" x14ac:dyDescent="0.35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2"/>
        <v>0</v>
      </c>
      <c r="P57" s="21">
        <f t="shared" si="3"/>
        <v>0</v>
      </c>
    </row>
    <row r="58" spans="1:16" x14ac:dyDescent="0.35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2"/>
        <v>0</v>
      </c>
      <c r="P58" s="21">
        <f t="shared" si="3"/>
        <v>0</v>
      </c>
    </row>
    <row r="59" spans="1:16" x14ac:dyDescent="0.35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2"/>
        <v>0</v>
      </c>
      <c r="P59" s="21">
        <f t="shared" si="3"/>
        <v>0</v>
      </c>
    </row>
    <row r="60" spans="1:16" x14ac:dyDescent="0.35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2"/>
        <v>0</v>
      </c>
      <c r="P60" s="21">
        <f t="shared" si="3"/>
        <v>0</v>
      </c>
    </row>
    <row r="61" spans="1:16" x14ac:dyDescent="0.35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2"/>
        <v>0</v>
      </c>
      <c r="P61" s="21">
        <f t="shared" si="3"/>
        <v>0</v>
      </c>
    </row>
    <row r="62" spans="1:16" x14ac:dyDescent="0.35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2"/>
        <v>0</v>
      </c>
      <c r="P62" s="21">
        <f t="shared" si="3"/>
        <v>0</v>
      </c>
    </row>
    <row r="63" spans="1:16" x14ac:dyDescent="0.35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2"/>
        <v>0</v>
      </c>
      <c r="P63" s="21">
        <f t="shared" si="3"/>
        <v>0</v>
      </c>
    </row>
    <row r="64" spans="1:16" x14ac:dyDescent="0.35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2"/>
        <v>0</v>
      </c>
      <c r="P64" s="21">
        <f t="shared" si="3"/>
        <v>0</v>
      </c>
    </row>
    <row r="65" spans="1:16" x14ac:dyDescent="0.35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2"/>
        <v>0</v>
      </c>
      <c r="P65" s="21">
        <f t="shared" si="3"/>
        <v>0</v>
      </c>
    </row>
    <row r="66" spans="1:16" x14ac:dyDescent="0.35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 t="shared" si="2"/>
        <v>0</v>
      </c>
      <c r="P66" s="21">
        <f t="shared" si="3"/>
        <v>0</v>
      </c>
    </row>
    <row r="67" spans="1:16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</row>
    <row r="68" spans="1:16" x14ac:dyDescent="0.3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1:16" x14ac:dyDescent="0.3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1:16" x14ac:dyDescent="0.3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1:16" x14ac:dyDescent="0.3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2" spans="1:16" x14ac:dyDescent="0.3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1:16" x14ac:dyDescent="0.3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</row>
    <row r="74" spans="1:16" x14ac:dyDescent="0.3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16" x14ac:dyDescent="0.3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1:16" x14ac:dyDescent="0.3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1:16" x14ac:dyDescent="0.3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</row>
    <row r="78" spans="1:16" x14ac:dyDescent="0.3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</row>
    <row r="79" spans="1:16" x14ac:dyDescent="0.3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</row>
    <row r="80" spans="1:16" x14ac:dyDescent="0.3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6" x14ac:dyDescent="0.3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</row>
    <row r="82" spans="1:16" x14ac:dyDescent="0.3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</row>
    <row r="83" spans="1:16" x14ac:dyDescent="0.3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</row>
    <row r="84" spans="1:16" x14ac:dyDescent="0.3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1:16" x14ac:dyDescent="0.3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1:16" x14ac:dyDescent="0.3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</row>
    <row r="87" spans="1:16" x14ac:dyDescent="0.3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</row>
    <row r="88" spans="1:16" x14ac:dyDescent="0.3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</row>
    <row r="89" spans="1:16" x14ac:dyDescent="0.3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1:16" x14ac:dyDescent="0.3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</row>
    <row r="91" spans="1:16" x14ac:dyDescent="0.3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</row>
    <row r="92" spans="1:16" x14ac:dyDescent="0.3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1:16" x14ac:dyDescent="0.3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1:16" x14ac:dyDescent="0.3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</row>
    <row r="95" spans="1:16" x14ac:dyDescent="0.3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1:16" x14ac:dyDescent="0.3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</row>
    <row r="97" spans="1:16" x14ac:dyDescent="0.3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</row>
    <row r="98" spans="1:16" x14ac:dyDescent="0.3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</row>
    <row r="99" spans="1:16" x14ac:dyDescent="0.3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</row>
    <row r="100" spans="1:16" x14ac:dyDescent="0.3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</row>
    <row r="101" spans="1:16" x14ac:dyDescent="0.3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</row>
  </sheetData>
  <sortState xmlns:xlrd2="http://schemas.microsoft.com/office/spreadsheetml/2017/richdata2" ref="B14:P66">
    <sortCondition descending="1" ref="O14:O66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R67"/>
  <sheetViews>
    <sheetView showGridLines="0" view="pageBreakPreview" topLeftCell="A12" zoomScale="90" zoomScaleNormal="100" zoomScaleSheetLayoutView="90" zoomScalePageLayoutView="70" workbookViewId="0">
      <selection activeCell="L12" sqref="L12"/>
    </sheetView>
  </sheetViews>
  <sheetFormatPr defaultRowHeight="14.5" x14ac:dyDescent="0.3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5.4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252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 x14ac:dyDescent="0.35">
      <c r="A14" s="30"/>
      <c r="B14" s="20" t="s">
        <v>179</v>
      </c>
      <c r="C14" s="20" t="s">
        <v>27</v>
      </c>
      <c r="D14" s="22">
        <v>0</v>
      </c>
      <c r="E14" s="22">
        <v>0</v>
      </c>
      <c r="F14" s="5">
        <v>1</v>
      </c>
      <c r="G14" s="22">
        <v>10</v>
      </c>
      <c r="H14" s="22">
        <v>10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1">
        <f>SUM(D14:N14)</f>
        <v>21</v>
      </c>
      <c r="P14" s="21">
        <f t="shared" ref="P14:P45" si="0">LARGE(D14:N14,1)+LARGE(D14:N14,2)+LARGE(D14:N14,3)+LARGE(D14:N14,4)+LARGE(D14:N14,5)+LARGE(D14:N14,6)</f>
        <v>21</v>
      </c>
      <c r="Q14" s="1"/>
      <c r="R14" s="1"/>
    </row>
    <row r="15" spans="1:18" x14ac:dyDescent="0.35">
      <c r="A15" s="30"/>
      <c r="B15" s="20" t="s">
        <v>228</v>
      </c>
      <c r="C15" s="20" t="s">
        <v>229</v>
      </c>
      <c r="D15" s="22">
        <v>0</v>
      </c>
      <c r="E15" s="22">
        <v>0</v>
      </c>
      <c r="F15" s="5">
        <v>0</v>
      </c>
      <c r="G15" s="22">
        <v>0</v>
      </c>
      <c r="H15" s="22">
        <v>1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1">
        <f>SUM(D15:N15)</f>
        <v>1</v>
      </c>
      <c r="P15" s="21">
        <f t="shared" si="0"/>
        <v>1</v>
      </c>
      <c r="Q15" s="1"/>
      <c r="R15" s="1"/>
    </row>
    <row r="16" spans="1:18" x14ac:dyDescent="0.35">
      <c r="A16" s="30"/>
      <c r="B16" s="20"/>
      <c r="C16" s="20"/>
      <c r="D16" s="22">
        <v>0</v>
      </c>
      <c r="E16" s="22">
        <v>0</v>
      </c>
      <c r="F16" s="5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1">
        <f>SUM(D16:N16)</f>
        <v>0</v>
      </c>
      <c r="P16" s="21">
        <f t="shared" si="0"/>
        <v>0</v>
      </c>
      <c r="Q16" s="1"/>
      <c r="R16" s="1"/>
    </row>
    <row r="17" spans="1:18" x14ac:dyDescent="0.35">
      <c r="A17" s="30"/>
      <c r="B17" s="20"/>
      <c r="C17" s="20"/>
      <c r="D17" s="22">
        <v>0</v>
      </c>
      <c r="E17" s="22">
        <v>0</v>
      </c>
      <c r="F17" s="5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14">
        <f>SUMPRODUCT(LARGE(D17:N17,ROW($1:$6)))</f>
        <v>0</v>
      </c>
      <c r="P17" s="21">
        <f t="shared" si="0"/>
        <v>0</v>
      </c>
      <c r="Q17" s="1"/>
      <c r="R17" s="1"/>
    </row>
    <row r="18" spans="1:18" x14ac:dyDescent="0.35">
      <c r="A18" s="30"/>
      <c r="B18" s="20"/>
      <c r="C18" s="20"/>
      <c r="D18" s="22">
        <v>0</v>
      </c>
      <c r="E18" s="22">
        <v>0</v>
      </c>
      <c r="F18" s="5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1">
        <f>SUM(D18:N18)</f>
        <v>0</v>
      </c>
      <c r="P18" s="21">
        <f t="shared" si="0"/>
        <v>0</v>
      </c>
      <c r="Q18" s="1"/>
      <c r="R18" s="1"/>
    </row>
    <row r="19" spans="1:18" x14ac:dyDescent="0.35">
      <c r="A19" s="30"/>
      <c r="B19" s="32"/>
      <c r="C19" s="32"/>
      <c r="D19" s="31">
        <v>0</v>
      </c>
      <c r="E19" s="31">
        <v>0</v>
      </c>
      <c r="F19" s="5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14">
        <f>SUMPRODUCT(LARGE(D19:N19,ROW($1:$6)))</f>
        <v>0</v>
      </c>
      <c r="P19" s="21">
        <f t="shared" si="0"/>
        <v>0</v>
      </c>
      <c r="Q19" s="1"/>
      <c r="R19" s="1"/>
    </row>
    <row r="20" spans="1:18" x14ac:dyDescent="0.35">
      <c r="A20" s="30"/>
      <c r="B20" s="20"/>
      <c r="C20" s="20"/>
      <c r="D20" s="31">
        <v>0</v>
      </c>
      <c r="E20" s="31">
        <v>0</v>
      </c>
      <c r="F20" s="5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14">
        <f>SUMPRODUCT(LARGE(D20:N20,ROW($1:$6)))</f>
        <v>0</v>
      </c>
      <c r="P20" s="21">
        <f t="shared" si="0"/>
        <v>0</v>
      </c>
      <c r="Q20" s="1"/>
      <c r="R20" s="1"/>
    </row>
    <row r="21" spans="1:18" x14ac:dyDescent="0.35">
      <c r="A21" s="30"/>
      <c r="B21" s="20"/>
      <c r="C21" s="20"/>
      <c r="D21" s="22">
        <v>0</v>
      </c>
      <c r="E21" s="22">
        <v>0</v>
      </c>
      <c r="F21" s="5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1">
        <f>SUM(D21:N21)</f>
        <v>0</v>
      </c>
      <c r="P21" s="21">
        <f t="shared" si="0"/>
        <v>0</v>
      </c>
      <c r="Q21" s="1"/>
      <c r="R21" s="1"/>
    </row>
    <row r="22" spans="1:18" x14ac:dyDescent="0.35">
      <c r="A22" s="30"/>
      <c r="B22" s="20"/>
      <c r="C22" s="20"/>
      <c r="D22" s="22">
        <v>0</v>
      </c>
      <c r="E22" s="22">
        <v>0</v>
      </c>
      <c r="F22" s="5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1">
        <f>SUM(D22:N22)</f>
        <v>0</v>
      </c>
      <c r="P22" s="21">
        <f t="shared" si="0"/>
        <v>0</v>
      </c>
      <c r="Q22" s="1"/>
      <c r="R22" s="1"/>
    </row>
    <row r="23" spans="1:18" x14ac:dyDescent="0.35">
      <c r="A23" s="30"/>
      <c r="B23" s="20"/>
      <c r="C23" s="20"/>
      <c r="D23" s="31">
        <v>0</v>
      </c>
      <c r="E23" s="31">
        <v>0</v>
      </c>
      <c r="F23" s="5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21">
        <f>SUM(D23:N23)</f>
        <v>0</v>
      </c>
      <c r="P23" s="21">
        <f t="shared" si="0"/>
        <v>0</v>
      </c>
      <c r="Q23" s="1"/>
      <c r="R23" s="1"/>
    </row>
    <row r="24" spans="1:18" x14ac:dyDescent="0.35">
      <c r="A24" s="30"/>
      <c r="B24" s="32"/>
      <c r="C24" s="32"/>
      <c r="D24" s="31">
        <v>0</v>
      </c>
      <c r="E24" s="31">
        <v>0</v>
      </c>
      <c r="F24" s="5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14">
        <f t="shared" ref="O24:O66" si="1">SUMPRODUCT(LARGE(D24:N24,ROW($1:$6)))</f>
        <v>0</v>
      </c>
      <c r="P24" s="21">
        <f t="shared" si="0"/>
        <v>0</v>
      </c>
      <c r="Q24" s="1"/>
      <c r="R24" s="1"/>
    </row>
    <row r="25" spans="1:18" x14ac:dyDescent="0.35">
      <c r="A25" s="30"/>
      <c r="B25" s="12"/>
      <c r="C25" s="12"/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14">
        <f t="shared" si="1"/>
        <v>0</v>
      </c>
      <c r="P25" s="21">
        <f t="shared" si="0"/>
        <v>0</v>
      </c>
      <c r="Q25" s="1"/>
      <c r="R25" s="1"/>
    </row>
    <row r="26" spans="1:18" x14ac:dyDescent="0.35">
      <c r="A26" s="30"/>
      <c r="B26" s="4"/>
      <c r="C26" s="4"/>
      <c r="D26" s="5">
        <v>0</v>
      </c>
      <c r="E26" s="5">
        <v>0</v>
      </c>
      <c r="F26" s="5">
        <v>0</v>
      </c>
      <c r="G26" s="6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9">
        <f t="shared" si="1"/>
        <v>0</v>
      </c>
      <c r="P26" s="21">
        <f t="shared" si="0"/>
        <v>0</v>
      </c>
      <c r="Q26" s="1"/>
      <c r="R26" s="1"/>
    </row>
    <row r="27" spans="1:18" x14ac:dyDescent="0.35">
      <c r="A27" s="30"/>
      <c r="B27" s="4"/>
      <c r="C27" s="4"/>
      <c r="D27" s="5">
        <v>0</v>
      </c>
      <c r="E27" s="5">
        <v>0</v>
      </c>
      <c r="F27" s="5">
        <v>0</v>
      </c>
      <c r="G27" s="6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9">
        <f t="shared" si="1"/>
        <v>0</v>
      </c>
      <c r="P27" s="21">
        <f t="shared" si="0"/>
        <v>0</v>
      </c>
      <c r="Q27" s="1"/>
      <c r="R27" s="1"/>
    </row>
    <row r="28" spans="1:18" x14ac:dyDescent="0.35">
      <c r="A28" s="30"/>
      <c r="B28" s="4"/>
      <c r="C28" s="4"/>
      <c r="D28" s="5">
        <v>0</v>
      </c>
      <c r="E28" s="5">
        <v>0</v>
      </c>
      <c r="F28" s="5">
        <v>0</v>
      </c>
      <c r="G28" s="6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9">
        <f t="shared" si="1"/>
        <v>0</v>
      </c>
      <c r="P28" s="21">
        <f t="shared" si="0"/>
        <v>0</v>
      </c>
      <c r="Q28" s="1"/>
      <c r="R28" s="1"/>
    </row>
    <row r="29" spans="1:18" x14ac:dyDescent="0.35">
      <c r="A29" s="30"/>
      <c r="B29" s="4"/>
      <c r="C29" s="4"/>
      <c r="D29" s="5">
        <v>0</v>
      </c>
      <c r="E29" s="5">
        <v>0</v>
      </c>
      <c r="F29" s="5">
        <v>0</v>
      </c>
      <c r="G29" s="6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9">
        <f t="shared" si="1"/>
        <v>0</v>
      </c>
      <c r="P29" s="21">
        <f t="shared" si="0"/>
        <v>0</v>
      </c>
      <c r="Q29" s="1"/>
      <c r="R29" s="1"/>
    </row>
    <row r="30" spans="1:18" x14ac:dyDescent="0.35">
      <c r="A30" s="30"/>
      <c r="B30" s="4"/>
      <c r="C30" s="4"/>
      <c r="D30" s="5">
        <v>0</v>
      </c>
      <c r="E30" s="5">
        <v>0</v>
      </c>
      <c r="F30" s="5">
        <v>0</v>
      </c>
      <c r="G30" s="6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9">
        <f t="shared" si="1"/>
        <v>0</v>
      </c>
      <c r="P30" s="21">
        <f t="shared" si="0"/>
        <v>0</v>
      </c>
      <c r="Q30" s="1"/>
      <c r="R30" s="1"/>
    </row>
    <row r="31" spans="1:18" x14ac:dyDescent="0.35">
      <c r="A31" s="30"/>
      <c r="B31" s="4"/>
      <c r="C31" s="4"/>
      <c r="D31" s="5">
        <v>0</v>
      </c>
      <c r="E31" s="5">
        <v>0</v>
      </c>
      <c r="F31" s="5">
        <v>0</v>
      </c>
      <c r="G31" s="6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9">
        <f t="shared" si="1"/>
        <v>0</v>
      </c>
      <c r="P31" s="21">
        <f t="shared" si="0"/>
        <v>0</v>
      </c>
      <c r="Q31" s="1"/>
      <c r="R31" s="1"/>
    </row>
    <row r="32" spans="1:18" x14ac:dyDescent="0.35">
      <c r="A32" s="30"/>
      <c r="B32" s="4"/>
      <c r="C32" s="4"/>
      <c r="D32" s="5">
        <v>0</v>
      </c>
      <c r="E32" s="5">
        <v>0</v>
      </c>
      <c r="F32" s="5">
        <v>0</v>
      </c>
      <c r="G32" s="6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9">
        <f t="shared" si="1"/>
        <v>0</v>
      </c>
      <c r="P32" s="21">
        <f t="shared" si="0"/>
        <v>0</v>
      </c>
      <c r="Q32" s="1"/>
      <c r="R32" s="1"/>
    </row>
    <row r="33" spans="1:18" x14ac:dyDescent="0.35">
      <c r="A33" s="30"/>
      <c r="B33" s="4"/>
      <c r="C33" s="4"/>
      <c r="D33" s="5">
        <v>0</v>
      </c>
      <c r="E33" s="5">
        <v>0</v>
      </c>
      <c r="F33" s="5">
        <v>0</v>
      </c>
      <c r="G33" s="6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9">
        <f t="shared" si="1"/>
        <v>0</v>
      </c>
      <c r="P33" s="21">
        <f t="shared" si="0"/>
        <v>0</v>
      </c>
      <c r="Q33" s="1"/>
      <c r="R33" s="1"/>
    </row>
    <row r="34" spans="1:18" x14ac:dyDescent="0.35">
      <c r="A34" s="30"/>
      <c r="B34" s="4"/>
      <c r="C34" s="4"/>
      <c r="D34" s="5">
        <v>0</v>
      </c>
      <c r="E34" s="5">
        <v>0</v>
      </c>
      <c r="F34" s="5">
        <v>0</v>
      </c>
      <c r="G34" s="6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9">
        <f t="shared" si="1"/>
        <v>0</v>
      </c>
      <c r="P34" s="21">
        <f t="shared" si="0"/>
        <v>0</v>
      </c>
      <c r="Q34" s="1"/>
      <c r="R34" s="1"/>
    </row>
    <row r="35" spans="1:18" x14ac:dyDescent="0.35">
      <c r="A35" s="30"/>
      <c r="B35" s="4"/>
      <c r="C35" s="4"/>
      <c r="D35" s="5">
        <v>0</v>
      </c>
      <c r="E35" s="5">
        <v>0</v>
      </c>
      <c r="F35" s="5">
        <v>0</v>
      </c>
      <c r="G35" s="6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9">
        <f t="shared" si="1"/>
        <v>0</v>
      </c>
      <c r="P35" s="21">
        <f t="shared" si="0"/>
        <v>0</v>
      </c>
      <c r="Q35" s="1"/>
      <c r="R35" s="1"/>
    </row>
    <row r="36" spans="1:18" x14ac:dyDescent="0.35">
      <c r="A36" s="30"/>
      <c r="B36" s="4"/>
      <c r="C36" s="4"/>
      <c r="D36" s="5">
        <v>0</v>
      </c>
      <c r="E36" s="5">
        <v>0</v>
      </c>
      <c r="F36" s="5">
        <v>0</v>
      </c>
      <c r="G36" s="6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9">
        <f t="shared" si="1"/>
        <v>0</v>
      </c>
      <c r="P36" s="21">
        <f t="shared" si="0"/>
        <v>0</v>
      </c>
      <c r="Q36" s="1"/>
      <c r="R36" s="1"/>
    </row>
    <row r="37" spans="1:18" x14ac:dyDescent="0.35">
      <c r="A37" s="30"/>
      <c r="B37" s="4"/>
      <c r="C37" s="4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 t="shared" si="1"/>
        <v>0</v>
      </c>
      <c r="P37" s="21">
        <f t="shared" si="0"/>
        <v>0</v>
      </c>
      <c r="Q37" s="1"/>
      <c r="R37" s="1"/>
    </row>
    <row r="38" spans="1:18" x14ac:dyDescent="0.35">
      <c r="A38" s="30"/>
      <c r="B38" s="4"/>
      <c r="C38" s="4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 t="shared" si="1"/>
        <v>0</v>
      </c>
      <c r="P38" s="21">
        <f t="shared" si="0"/>
        <v>0</v>
      </c>
      <c r="Q38" s="1"/>
      <c r="R38" s="1"/>
    </row>
    <row r="39" spans="1:18" x14ac:dyDescent="0.35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1"/>
        <v>0</v>
      </c>
      <c r="P39" s="21">
        <f t="shared" si="0"/>
        <v>0</v>
      </c>
      <c r="Q39" s="1"/>
      <c r="R39" s="1"/>
    </row>
    <row r="40" spans="1:18" x14ac:dyDescent="0.35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1"/>
        <v>0</v>
      </c>
      <c r="P40" s="21">
        <f t="shared" si="0"/>
        <v>0</v>
      </c>
      <c r="Q40" s="1"/>
      <c r="R40" s="1"/>
    </row>
    <row r="41" spans="1:18" x14ac:dyDescent="0.35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1"/>
        <v>0</v>
      </c>
      <c r="P41" s="21">
        <f t="shared" si="0"/>
        <v>0</v>
      </c>
      <c r="Q41" s="1"/>
      <c r="R41" s="1"/>
    </row>
    <row r="42" spans="1:18" x14ac:dyDescent="0.35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1"/>
        <v>0</v>
      </c>
      <c r="P42" s="21">
        <f t="shared" si="0"/>
        <v>0</v>
      </c>
      <c r="Q42" s="1"/>
      <c r="R42" s="1"/>
    </row>
    <row r="43" spans="1:18" x14ac:dyDescent="0.35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1"/>
        <v>0</v>
      </c>
      <c r="P43" s="21">
        <f t="shared" si="0"/>
        <v>0</v>
      </c>
      <c r="Q43" s="1"/>
      <c r="R43" s="1"/>
    </row>
    <row r="44" spans="1:18" x14ac:dyDescent="0.35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1"/>
        <v>0</v>
      </c>
      <c r="P44" s="21">
        <f t="shared" si="0"/>
        <v>0</v>
      </c>
      <c r="Q44" s="1"/>
      <c r="R44" s="1"/>
    </row>
    <row r="45" spans="1:18" x14ac:dyDescent="0.35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si="1"/>
        <v>0</v>
      </c>
      <c r="P45" s="21">
        <f t="shared" si="0"/>
        <v>0</v>
      </c>
      <c r="Q45" s="1"/>
      <c r="R45" s="1"/>
    </row>
    <row r="46" spans="1:18" x14ac:dyDescent="0.35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si="1"/>
        <v>0</v>
      </c>
      <c r="P46" s="21">
        <f t="shared" ref="P46:P66" si="2">LARGE(D46:N46,1)+LARGE(D46:N46,2)+LARGE(D46:N46,3)+LARGE(D46:N46,4)+LARGE(D46:N46,5)+LARGE(D46:N46,6)</f>
        <v>0</v>
      </c>
      <c r="Q46" s="1"/>
      <c r="R46" s="1"/>
    </row>
    <row r="47" spans="1:18" x14ac:dyDescent="0.35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1"/>
        <v>0</v>
      </c>
      <c r="P47" s="21">
        <f t="shared" si="2"/>
        <v>0</v>
      </c>
      <c r="Q47" s="1"/>
      <c r="R47" s="1"/>
    </row>
    <row r="48" spans="1:18" x14ac:dyDescent="0.35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1"/>
        <v>0</v>
      </c>
      <c r="P48" s="21">
        <f t="shared" si="2"/>
        <v>0</v>
      </c>
      <c r="Q48" s="1"/>
      <c r="R48" s="1"/>
    </row>
    <row r="49" spans="1:18" x14ac:dyDescent="0.35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1"/>
        <v>0</v>
      </c>
      <c r="P49" s="21">
        <f t="shared" si="2"/>
        <v>0</v>
      </c>
      <c r="Q49" s="1"/>
      <c r="R49" s="1"/>
    </row>
    <row r="50" spans="1:18" x14ac:dyDescent="0.35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1"/>
        <v>0</v>
      </c>
      <c r="P50" s="21">
        <f t="shared" si="2"/>
        <v>0</v>
      </c>
      <c r="Q50" s="1"/>
      <c r="R50" s="1"/>
    </row>
    <row r="51" spans="1:18" x14ac:dyDescent="0.35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1"/>
        <v>0</v>
      </c>
      <c r="P51" s="21">
        <f t="shared" si="2"/>
        <v>0</v>
      </c>
      <c r="Q51" s="1"/>
      <c r="R51" s="1"/>
    </row>
    <row r="52" spans="1:18" x14ac:dyDescent="0.35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1"/>
        <v>0</v>
      </c>
      <c r="P52" s="21">
        <f t="shared" si="2"/>
        <v>0</v>
      </c>
      <c r="Q52" s="1"/>
      <c r="R52" s="1"/>
    </row>
    <row r="53" spans="1:18" x14ac:dyDescent="0.35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1"/>
        <v>0</v>
      </c>
      <c r="P53" s="21">
        <f t="shared" si="2"/>
        <v>0</v>
      </c>
      <c r="Q53" s="1"/>
      <c r="R53" s="1"/>
    </row>
    <row r="54" spans="1:18" x14ac:dyDescent="0.35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1"/>
        <v>0</v>
      </c>
      <c r="P54" s="21">
        <f t="shared" si="2"/>
        <v>0</v>
      </c>
      <c r="Q54" s="1"/>
      <c r="R54" s="1"/>
    </row>
    <row r="55" spans="1:18" x14ac:dyDescent="0.35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1"/>
        <v>0</v>
      </c>
      <c r="P55" s="21">
        <f t="shared" si="2"/>
        <v>0</v>
      </c>
      <c r="Q55" s="1"/>
      <c r="R55" s="1"/>
    </row>
    <row r="56" spans="1:18" x14ac:dyDescent="0.35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1"/>
        <v>0</v>
      </c>
      <c r="P56" s="21">
        <f t="shared" si="2"/>
        <v>0</v>
      </c>
      <c r="Q56" s="1"/>
      <c r="R56" s="1"/>
    </row>
    <row r="57" spans="1:18" x14ac:dyDescent="0.35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1"/>
        <v>0</v>
      </c>
      <c r="P57" s="21">
        <f t="shared" si="2"/>
        <v>0</v>
      </c>
      <c r="Q57" s="1"/>
      <c r="R57" s="1"/>
    </row>
    <row r="58" spans="1:18" x14ac:dyDescent="0.35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1"/>
        <v>0</v>
      </c>
      <c r="P58" s="21">
        <f t="shared" si="2"/>
        <v>0</v>
      </c>
      <c r="Q58" s="1"/>
      <c r="R58" s="1"/>
    </row>
    <row r="59" spans="1:18" x14ac:dyDescent="0.35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1"/>
        <v>0</v>
      </c>
      <c r="P59" s="21">
        <f t="shared" si="2"/>
        <v>0</v>
      </c>
      <c r="Q59" s="1"/>
      <c r="R59" s="1"/>
    </row>
    <row r="60" spans="1:18" x14ac:dyDescent="0.35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1"/>
        <v>0</v>
      </c>
      <c r="P60" s="21">
        <f t="shared" si="2"/>
        <v>0</v>
      </c>
      <c r="Q60" s="1"/>
      <c r="R60" s="1"/>
    </row>
    <row r="61" spans="1:18" x14ac:dyDescent="0.35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1"/>
        <v>0</v>
      </c>
      <c r="P61" s="21">
        <f t="shared" si="2"/>
        <v>0</v>
      </c>
      <c r="Q61" s="1"/>
      <c r="R61" s="1"/>
    </row>
    <row r="62" spans="1:18" x14ac:dyDescent="0.35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1"/>
        <v>0</v>
      </c>
      <c r="P62" s="21">
        <f t="shared" si="2"/>
        <v>0</v>
      </c>
      <c r="Q62" s="1"/>
      <c r="R62" s="1"/>
    </row>
    <row r="63" spans="1:18" x14ac:dyDescent="0.35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1"/>
        <v>0</v>
      </c>
      <c r="P63" s="21">
        <f t="shared" si="2"/>
        <v>0</v>
      </c>
      <c r="Q63" s="1"/>
      <c r="R63" s="1"/>
    </row>
    <row r="64" spans="1:18" x14ac:dyDescent="0.35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1"/>
        <v>0</v>
      </c>
      <c r="P64" s="21">
        <f t="shared" si="2"/>
        <v>0</v>
      </c>
      <c r="Q64" s="1"/>
      <c r="R64" s="1"/>
    </row>
    <row r="65" spans="1:18" x14ac:dyDescent="0.35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1"/>
        <v>0</v>
      </c>
      <c r="P65" s="21">
        <f t="shared" si="2"/>
        <v>0</v>
      </c>
      <c r="Q65" s="1"/>
      <c r="R65" s="1"/>
    </row>
    <row r="66" spans="1:18" x14ac:dyDescent="0.35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 t="shared" si="1"/>
        <v>0</v>
      </c>
      <c r="P66" s="21">
        <f t="shared" si="2"/>
        <v>0</v>
      </c>
      <c r="Q66" s="1"/>
      <c r="R66" s="1"/>
    </row>
    <row r="67" spans="1:18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  <c r="Q67" s="1"/>
      <c r="R67" s="1"/>
    </row>
  </sheetData>
  <sortState xmlns:xlrd2="http://schemas.microsoft.com/office/spreadsheetml/2017/richdata2" ref="B14:P66">
    <sortCondition descending="1" ref="O14:O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R67"/>
  <sheetViews>
    <sheetView showGridLines="0" topLeftCell="A12" zoomScale="119" zoomScaleNormal="130" zoomScaleSheetLayoutView="90" zoomScalePageLayoutView="70" workbookViewId="0">
      <selection activeCell="M12" sqref="M12"/>
    </sheetView>
  </sheetViews>
  <sheetFormatPr defaultRowHeight="14.5" x14ac:dyDescent="0.35"/>
  <cols>
    <col min="1" max="1" width="6.54296875" customWidth="1"/>
    <col min="2" max="2" width="16.7265625" customWidth="1"/>
    <col min="3" max="3" width="18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4.6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252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 x14ac:dyDescent="0.35">
      <c r="A14" s="30"/>
      <c r="B14" s="20" t="s">
        <v>18</v>
      </c>
      <c r="C14" s="20" t="s">
        <v>19</v>
      </c>
      <c r="D14" s="22">
        <v>8</v>
      </c>
      <c r="E14" s="22">
        <v>4</v>
      </c>
      <c r="F14" s="22">
        <v>1</v>
      </c>
      <c r="G14" s="22">
        <v>6</v>
      </c>
      <c r="H14" s="22">
        <v>10</v>
      </c>
      <c r="I14" s="22">
        <v>6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1">
        <f t="shared" ref="O14:O60" si="0">SUM(D14:N14)</f>
        <v>35</v>
      </c>
      <c r="P14" s="21">
        <f t="shared" ref="P14:P45" si="1">LARGE(D14:N14,1)+LARGE(D14:N14,2)+LARGE(D14:N14,3)+LARGE(D14:N14,4)+LARGE(D14:N14,5)+LARGE(D14:N14,6)</f>
        <v>35</v>
      </c>
      <c r="Q14" s="1"/>
      <c r="R14" s="1"/>
    </row>
    <row r="15" spans="1:18" x14ac:dyDescent="0.35">
      <c r="A15" s="30"/>
      <c r="B15" s="20" t="s">
        <v>16</v>
      </c>
      <c r="C15" s="20" t="s">
        <v>17</v>
      </c>
      <c r="D15" s="22">
        <v>10</v>
      </c>
      <c r="E15" s="22">
        <v>10</v>
      </c>
      <c r="F15" s="22">
        <v>0</v>
      </c>
      <c r="G15" s="22">
        <v>0</v>
      </c>
      <c r="H15" s="22">
        <v>8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1">
        <f t="shared" si="0"/>
        <v>28</v>
      </c>
      <c r="P15" s="21">
        <f t="shared" si="1"/>
        <v>28</v>
      </c>
      <c r="Q15" s="1"/>
      <c r="R15" s="1"/>
    </row>
    <row r="16" spans="1:18" x14ac:dyDescent="0.35">
      <c r="A16" s="30"/>
      <c r="B16" s="20" t="s">
        <v>125</v>
      </c>
      <c r="C16" s="20" t="s">
        <v>124</v>
      </c>
      <c r="D16" s="22">
        <v>0</v>
      </c>
      <c r="E16" s="22">
        <v>8</v>
      </c>
      <c r="F16" s="22">
        <v>1</v>
      </c>
      <c r="G16" s="22">
        <v>8</v>
      </c>
      <c r="H16" s="22">
        <v>0</v>
      </c>
      <c r="I16" s="22">
        <v>8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14">
        <f t="shared" si="0"/>
        <v>25</v>
      </c>
      <c r="P16" s="21">
        <f t="shared" si="1"/>
        <v>25</v>
      </c>
      <c r="Q16" s="1"/>
      <c r="R16" s="1"/>
    </row>
    <row r="17" spans="1:18" x14ac:dyDescent="0.35">
      <c r="A17" s="30"/>
      <c r="B17" s="20" t="s">
        <v>22</v>
      </c>
      <c r="C17" s="20" t="s">
        <v>19</v>
      </c>
      <c r="D17" s="22">
        <v>6</v>
      </c>
      <c r="E17" s="22">
        <v>6</v>
      </c>
      <c r="F17" s="22">
        <v>1</v>
      </c>
      <c r="G17" s="22">
        <v>4</v>
      </c>
      <c r="H17" s="22">
        <v>5</v>
      </c>
      <c r="I17" s="22">
        <v>1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1">
        <f t="shared" si="0"/>
        <v>23</v>
      </c>
      <c r="P17" s="21">
        <f t="shared" si="1"/>
        <v>23</v>
      </c>
      <c r="Q17" s="1"/>
      <c r="R17" s="1"/>
    </row>
    <row r="18" spans="1:18" x14ac:dyDescent="0.35">
      <c r="A18" s="30"/>
      <c r="B18" s="20" t="s">
        <v>122</v>
      </c>
      <c r="C18" s="20" t="s">
        <v>128</v>
      </c>
      <c r="D18" s="22">
        <v>0</v>
      </c>
      <c r="E18" s="22">
        <v>4</v>
      </c>
      <c r="F18" s="22">
        <v>1</v>
      </c>
      <c r="G18" s="22">
        <v>10</v>
      </c>
      <c r="H18" s="22">
        <v>6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1">
        <f t="shared" si="0"/>
        <v>21</v>
      </c>
      <c r="P18" s="21">
        <f t="shared" si="1"/>
        <v>21</v>
      </c>
      <c r="Q18" s="1"/>
      <c r="R18" s="1"/>
    </row>
    <row r="19" spans="1:18" x14ac:dyDescent="0.35">
      <c r="A19" s="30"/>
      <c r="B19" s="20" t="s">
        <v>20</v>
      </c>
      <c r="C19" s="20" t="s">
        <v>123</v>
      </c>
      <c r="D19" s="22">
        <v>0</v>
      </c>
      <c r="E19" s="22">
        <v>10</v>
      </c>
      <c r="F19" s="22">
        <v>1</v>
      </c>
      <c r="G19" s="22">
        <v>0</v>
      </c>
      <c r="H19" s="22">
        <v>6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1">
        <f t="shared" si="0"/>
        <v>17</v>
      </c>
      <c r="P19" s="21">
        <f t="shared" si="1"/>
        <v>17</v>
      </c>
      <c r="Q19" s="1"/>
      <c r="R19" s="1"/>
    </row>
    <row r="20" spans="1:18" x14ac:dyDescent="0.35">
      <c r="A20" s="30"/>
      <c r="B20" s="20" t="s">
        <v>135</v>
      </c>
      <c r="C20" s="20" t="s">
        <v>136</v>
      </c>
      <c r="D20" s="22">
        <v>0</v>
      </c>
      <c r="E20" s="22">
        <v>3</v>
      </c>
      <c r="F20" s="22">
        <v>1</v>
      </c>
      <c r="G20" s="22">
        <v>6</v>
      </c>
      <c r="H20" s="22">
        <v>4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1">
        <f t="shared" si="0"/>
        <v>14</v>
      </c>
      <c r="P20" s="21">
        <f t="shared" si="1"/>
        <v>14</v>
      </c>
      <c r="Q20" s="1"/>
      <c r="R20" s="1"/>
    </row>
    <row r="21" spans="1:18" x14ac:dyDescent="0.35">
      <c r="A21" s="30"/>
      <c r="B21" s="20" t="s">
        <v>20</v>
      </c>
      <c r="C21" s="20" t="s">
        <v>21</v>
      </c>
      <c r="D21" s="22">
        <v>6</v>
      </c>
      <c r="E21" s="22">
        <v>1</v>
      </c>
      <c r="F21" s="22">
        <v>1</v>
      </c>
      <c r="G21" s="22">
        <v>2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1">
        <f t="shared" si="0"/>
        <v>10</v>
      </c>
      <c r="P21" s="21">
        <f t="shared" si="1"/>
        <v>10</v>
      </c>
      <c r="Q21" s="1"/>
      <c r="R21" s="1"/>
    </row>
    <row r="22" spans="1:18" x14ac:dyDescent="0.35">
      <c r="A22" s="30"/>
      <c r="B22" s="20" t="s">
        <v>38</v>
      </c>
      <c r="C22" s="20" t="s">
        <v>245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10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1">
        <f t="shared" si="0"/>
        <v>10</v>
      </c>
      <c r="P22" s="21">
        <f t="shared" si="1"/>
        <v>10</v>
      </c>
      <c r="Q22" s="1"/>
      <c r="R22" s="1"/>
    </row>
    <row r="23" spans="1:18" x14ac:dyDescent="0.35">
      <c r="A23" s="30"/>
      <c r="B23" s="20" t="s">
        <v>137</v>
      </c>
      <c r="C23" s="20" t="s">
        <v>138</v>
      </c>
      <c r="D23" s="22">
        <v>0</v>
      </c>
      <c r="E23" s="22">
        <v>2</v>
      </c>
      <c r="F23" s="22">
        <v>1</v>
      </c>
      <c r="G23" s="22">
        <v>2</v>
      </c>
      <c r="H23" s="22">
        <v>2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14">
        <f t="shared" si="0"/>
        <v>7</v>
      </c>
      <c r="P23" s="21">
        <f t="shared" si="1"/>
        <v>7</v>
      </c>
      <c r="Q23" s="1"/>
      <c r="R23" s="1"/>
    </row>
    <row r="24" spans="1:18" x14ac:dyDescent="0.35">
      <c r="A24" s="30"/>
      <c r="B24" s="20" t="s">
        <v>23</v>
      </c>
      <c r="C24" s="20" t="s">
        <v>24</v>
      </c>
      <c r="D24" s="22">
        <v>2</v>
      </c>
      <c r="E24" s="22">
        <v>2</v>
      </c>
      <c r="F24" s="22">
        <v>1</v>
      </c>
      <c r="G24" s="22">
        <v>1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1">
        <f t="shared" si="0"/>
        <v>6</v>
      </c>
      <c r="P24" s="21">
        <f t="shared" si="1"/>
        <v>6</v>
      </c>
      <c r="Q24" s="1"/>
      <c r="R24" s="1"/>
    </row>
    <row r="25" spans="1:18" x14ac:dyDescent="0.35">
      <c r="A25" s="30"/>
      <c r="B25" s="20" t="s">
        <v>126</v>
      </c>
      <c r="C25" s="20" t="s">
        <v>127</v>
      </c>
      <c r="D25" s="22">
        <v>0</v>
      </c>
      <c r="E25" s="22">
        <v>3</v>
      </c>
      <c r="F25" s="22">
        <v>1</v>
      </c>
      <c r="G25" s="22">
        <v>2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14">
        <f t="shared" si="0"/>
        <v>6</v>
      </c>
      <c r="P25" s="21">
        <f t="shared" si="1"/>
        <v>6</v>
      </c>
      <c r="Q25" s="1"/>
      <c r="R25" s="1"/>
    </row>
    <row r="26" spans="1:18" x14ac:dyDescent="0.35">
      <c r="A26" s="30"/>
      <c r="B26" s="20" t="s">
        <v>131</v>
      </c>
      <c r="C26" s="20" t="s">
        <v>132</v>
      </c>
      <c r="D26" s="22">
        <v>0</v>
      </c>
      <c r="E26" s="22">
        <v>2</v>
      </c>
      <c r="F26" s="22">
        <v>1</v>
      </c>
      <c r="G26" s="22">
        <v>1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1">
        <f t="shared" si="0"/>
        <v>4</v>
      </c>
      <c r="P26" s="21">
        <f t="shared" si="1"/>
        <v>4</v>
      </c>
      <c r="Q26" s="1"/>
      <c r="R26" s="1"/>
    </row>
    <row r="27" spans="1:18" x14ac:dyDescent="0.35">
      <c r="A27" s="30"/>
      <c r="B27" s="20" t="s">
        <v>182</v>
      </c>
      <c r="C27" s="20" t="s">
        <v>183</v>
      </c>
      <c r="D27" s="22">
        <v>0</v>
      </c>
      <c r="E27" s="22">
        <v>0</v>
      </c>
      <c r="F27" s="22">
        <v>1</v>
      </c>
      <c r="G27" s="22">
        <v>3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1">
        <f t="shared" si="0"/>
        <v>4</v>
      </c>
      <c r="P27" s="21">
        <f t="shared" si="1"/>
        <v>4</v>
      </c>
      <c r="Q27" s="1"/>
      <c r="R27" s="1"/>
    </row>
    <row r="28" spans="1:18" x14ac:dyDescent="0.35">
      <c r="A28" s="30"/>
      <c r="B28" s="20" t="s">
        <v>129</v>
      </c>
      <c r="C28" s="20" t="s">
        <v>130</v>
      </c>
      <c r="D28" s="22">
        <v>0</v>
      </c>
      <c r="E28" s="22">
        <v>1</v>
      </c>
      <c r="F28" s="22">
        <v>1</v>
      </c>
      <c r="G28" s="22">
        <v>1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14">
        <f t="shared" si="0"/>
        <v>3</v>
      </c>
      <c r="P28" s="21">
        <f t="shared" si="1"/>
        <v>3</v>
      </c>
      <c r="Q28" s="1"/>
      <c r="R28" s="1"/>
    </row>
    <row r="29" spans="1:18" x14ac:dyDescent="0.35">
      <c r="A29" s="30"/>
      <c r="B29" s="20" t="s">
        <v>181</v>
      </c>
      <c r="C29" s="20" t="s">
        <v>180</v>
      </c>
      <c r="D29" s="22">
        <v>0</v>
      </c>
      <c r="E29" s="22">
        <v>0</v>
      </c>
      <c r="F29" s="22">
        <v>1</v>
      </c>
      <c r="G29" s="22">
        <v>0</v>
      </c>
      <c r="H29" s="22">
        <v>1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1">
        <f t="shared" si="0"/>
        <v>2</v>
      </c>
      <c r="P29" s="21">
        <f t="shared" si="1"/>
        <v>2</v>
      </c>
      <c r="Q29" s="1"/>
      <c r="R29" s="1"/>
    </row>
    <row r="30" spans="1:18" x14ac:dyDescent="0.35">
      <c r="A30" s="30"/>
      <c r="B30" s="20" t="s">
        <v>223</v>
      </c>
      <c r="C30" s="20" t="s">
        <v>224</v>
      </c>
      <c r="D30" s="22">
        <v>0</v>
      </c>
      <c r="E30" s="22">
        <v>0</v>
      </c>
      <c r="F30" s="22">
        <v>1</v>
      </c>
      <c r="G30" s="22">
        <v>1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1">
        <f t="shared" si="0"/>
        <v>2</v>
      </c>
      <c r="P30" s="21">
        <f t="shared" si="1"/>
        <v>2</v>
      </c>
      <c r="Q30" s="1"/>
      <c r="R30" s="1"/>
    </row>
    <row r="31" spans="1:18" x14ac:dyDescent="0.35">
      <c r="A31" s="30"/>
      <c r="B31" s="20" t="s">
        <v>163</v>
      </c>
      <c r="C31" s="20" t="s">
        <v>203</v>
      </c>
      <c r="D31" s="22">
        <v>0</v>
      </c>
      <c r="E31" s="22">
        <v>0</v>
      </c>
      <c r="F31" s="22">
        <v>1</v>
      </c>
      <c r="G31" s="22">
        <v>1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2</v>
      </c>
      <c r="P31" s="21">
        <f t="shared" si="1"/>
        <v>2</v>
      </c>
      <c r="Q31" s="1"/>
      <c r="R31" s="1"/>
    </row>
    <row r="32" spans="1:18" x14ac:dyDescent="0.35">
      <c r="A32" s="30"/>
      <c r="B32" s="20" t="s">
        <v>133</v>
      </c>
      <c r="C32" s="20" t="s">
        <v>134</v>
      </c>
      <c r="D32" s="22">
        <v>0</v>
      </c>
      <c r="E32" s="22">
        <v>1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1">
        <f t="shared" si="0"/>
        <v>1</v>
      </c>
      <c r="P32" s="21">
        <f t="shared" si="1"/>
        <v>1</v>
      </c>
      <c r="Q32" s="1"/>
      <c r="R32" s="1"/>
    </row>
    <row r="33" spans="1:18" x14ac:dyDescent="0.35">
      <c r="A33" s="30"/>
      <c r="B33" s="20" t="s">
        <v>184</v>
      </c>
      <c r="C33" s="20" t="s">
        <v>185</v>
      </c>
      <c r="D33" s="22">
        <v>0</v>
      </c>
      <c r="E33" s="22">
        <v>0</v>
      </c>
      <c r="F33" s="22">
        <v>1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1">
        <f t="shared" si="0"/>
        <v>1</v>
      </c>
      <c r="P33" s="21">
        <f t="shared" si="1"/>
        <v>1</v>
      </c>
      <c r="Q33" s="1"/>
      <c r="R33" s="1"/>
    </row>
    <row r="34" spans="1:18" x14ac:dyDescent="0.35">
      <c r="A34" s="30"/>
      <c r="B34" s="20" t="s">
        <v>186</v>
      </c>
      <c r="C34" s="20" t="s">
        <v>187</v>
      </c>
      <c r="D34" s="22">
        <v>0</v>
      </c>
      <c r="E34" s="22">
        <v>0</v>
      </c>
      <c r="F34" s="22">
        <v>1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1">
        <f t="shared" si="0"/>
        <v>1</v>
      </c>
      <c r="P34" s="21">
        <f t="shared" si="1"/>
        <v>1</v>
      </c>
      <c r="Q34" s="1"/>
      <c r="R34" s="1"/>
    </row>
    <row r="35" spans="1:18" x14ac:dyDescent="0.35">
      <c r="A35" s="30"/>
      <c r="B35" s="20"/>
      <c r="C35" s="20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1">
        <f t="shared" si="0"/>
        <v>0</v>
      </c>
      <c r="P35" s="21">
        <f t="shared" si="1"/>
        <v>0</v>
      </c>
      <c r="Q35" s="1"/>
      <c r="R35" s="1"/>
    </row>
    <row r="36" spans="1:18" x14ac:dyDescent="0.35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1">
        <f t="shared" si="0"/>
        <v>0</v>
      </c>
      <c r="P36" s="21">
        <f t="shared" si="1"/>
        <v>0</v>
      </c>
      <c r="Q36" s="1"/>
      <c r="R36" s="1"/>
    </row>
    <row r="37" spans="1:18" x14ac:dyDescent="0.35">
      <c r="A37" s="30"/>
      <c r="B37" s="12"/>
      <c r="C37" s="12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4">
        <f t="shared" si="0"/>
        <v>0</v>
      </c>
      <c r="P37" s="21">
        <f t="shared" si="1"/>
        <v>0</v>
      </c>
      <c r="Q37" s="1"/>
      <c r="R37" s="1"/>
    </row>
    <row r="38" spans="1:18" x14ac:dyDescent="0.35">
      <c r="A38" s="30"/>
      <c r="B38" s="12"/>
      <c r="C38" s="12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4">
        <f t="shared" si="0"/>
        <v>0</v>
      </c>
      <c r="P38" s="21">
        <f t="shared" si="1"/>
        <v>0</v>
      </c>
      <c r="Q38" s="1"/>
      <c r="R38" s="1"/>
    </row>
    <row r="39" spans="1:18" x14ac:dyDescent="0.35">
      <c r="A39" s="30"/>
      <c r="B39" s="12"/>
      <c r="C39" s="12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4">
        <f t="shared" si="0"/>
        <v>0</v>
      </c>
      <c r="P39" s="21">
        <f t="shared" si="1"/>
        <v>0</v>
      </c>
      <c r="Q39" s="1"/>
      <c r="R39" s="1"/>
    </row>
    <row r="40" spans="1:18" x14ac:dyDescent="0.35">
      <c r="A40" s="30"/>
      <c r="B40" s="12"/>
      <c r="C40" s="12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4">
        <f t="shared" si="0"/>
        <v>0</v>
      </c>
      <c r="P40" s="21">
        <f t="shared" si="1"/>
        <v>0</v>
      </c>
      <c r="Q40" s="1"/>
      <c r="R40" s="1"/>
    </row>
    <row r="41" spans="1:18" x14ac:dyDescent="0.35">
      <c r="A41" s="30"/>
      <c r="B41" s="12"/>
      <c r="C41" s="12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4">
        <f t="shared" si="0"/>
        <v>0</v>
      </c>
      <c r="P41" s="21">
        <f t="shared" si="1"/>
        <v>0</v>
      </c>
      <c r="Q41" s="1"/>
      <c r="R41" s="1"/>
    </row>
    <row r="42" spans="1:18" x14ac:dyDescent="0.35">
      <c r="A42" s="30"/>
      <c r="B42" s="12"/>
      <c r="C42" s="12"/>
      <c r="D42" s="5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4">
        <f t="shared" si="0"/>
        <v>0</v>
      </c>
      <c r="P42" s="21">
        <f t="shared" si="1"/>
        <v>0</v>
      </c>
      <c r="Q42" s="1"/>
      <c r="R42" s="1"/>
    </row>
    <row r="43" spans="1:18" x14ac:dyDescent="0.35">
      <c r="A43" s="30"/>
      <c r="B43" s="12"/>
      <c r="C43" s="12"/>
      <c r="D43" s="5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4">
        <f t="shared" si="0"/>
        <v>0</v>
      </c>
      <c r="P43" s="21">
        <f t="shared" si="1"/>
        <v>0</v>
      </c>
      <c r="Q43" s="1"/>
      <c r="R43" s="1"/>
    </row>
    <row r="44" spans="1:18" x14ac:dyDescent="0.35">
      <c r="A44" s="30"/>
      <c r="B44" s="12"/>
      <c r="C44" s="12"/>
      <c r="D44" s="5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4">
        <f t="shared" si="0"/>
        <v>0</v>
      </c>
      <c r="P44" s="21">
        <f t="shared" si="1"/>
        <v>0</v>
      </c>
      <c r="Q44" s="1"/>
      <c r="R44" s="1"/>
    </row>
    <row r="45" spans="1:18" x14ac:dyDescent="0.35">
      <c r="A45" s="30"/>
      <c r="B45" s="16"/>
      <c r="C45" s="16"/>
      <c r="D45" s="5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4">
        <f t="shared" si="0"/>
        <v>0</v>
      </c>
      <c r="P45" s="21">
        <f t="shared" si="1"/>
        <v>0</v>
      </c>
      <c r="Q45" s="1"/>
      <c r="R45" s="1"/>
    </row>
    <row r="46" spans="1:18" x14ac:dyDescent="0.35">
      <c r="A46" s="30"/>
      <c r="B46" s="16"/>
      <c r="C46" s="16"/>
      <c r="D46" s="5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4">
        <f t="shared" si="0"/>
        <v>0</v>
      </c>
      <c r="P46" s="21">
        <f t="shared" ref="P46:P62" si="2">LARGE(D46:N46,1)+LARGE(D46:N46,2)+LARGE(D46:N46,3)+LARGE(D46:N46,4)+LARGE(D46:N46,5)+LARGE(D46:N46,6)</f>
        <v>0</v>
      </c>
      <c r="Q46" s="1"/>
      <c r="R46" s="1"/>
    </row>
    <row r="47" spans="1:18" x14ac:dyDescent="0.35">
      <c r="A47" s="30"/>
      <c r="B47" s="16"/>
      <c r="C47" s="16"/>
      <c r="D47" s="5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4">
        <f t="shared" si="0"/>
        <v>0</v>
      </c>
      <c r="P47" s="21">
        <f t="shared" si="2"/>
        <v>0</v>
      </c>
      <c r="Q47" s="1"/>
      <c r="R47" s="1"/>
    </row>
    <row r="48" spans="1:18" x14ac:dyDescent="0.35">
      <c r="A48" s="30"/>
      <c r="B48" s="16"/>
      <c r="C48" s="16"/>
      <c r="D48" s="5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4">
        <f t="shared" si="0"/>
        <v>0</v>
      </c>
      <c r="P48" s="21">
        <f t="shared" si="2"/>
        <v>0</v>
      </c>
      <c r="Q48" s="1"/>
      <c r="R48" s="1"/>
    </row>
    <row r="49" spans="1:18" x14ac:dyDescent="0.35">
      <c r="A49" s="30"/>
      <c r="B49" s="16"/>
      <c r="C49" s="16"/>
      <c r="D49" s="5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4">
        <f t="shared" si="0"/>
        <v>0</v>
      </c>
      <c r="P49" s="21">
        <f t="shared" si="2"/>
        <v>0</v>
      </c>
      <c r="Q49" s="1"/>
      <c r="R49" s="1"/>
    </row>
    <row r="50" spans="1:18" x14ac:dyDescent="0.35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4">
        <f t="shared" si="0"/>
        <v>0</v>
      </c>
      <c r="P50" s="21">
        <f t="shared" si="2"/>
        <v>0</v>
      </c>
      <c r="Q50" s="1"/>
      <c r="R50" s="1"/>
    </row>
    <row r="51" spans="1:18" x14ac:dyDescent="0.35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14">
        <f t="shared" si="0"/>
        <v>0</v>
      </c>
      <c r="P51" s="21">
        <f t="shared" si="2"/>
        <v>0</v>
      </c>
      <c r="Q51" s="1"/>
      <c r="R51" s="1"/>
    </row>
    <row r="52" spans="1:18" x14ac:dyDescent="0.35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4">
        <f t="shared" si="0"/>
        <v>0</v>
      </c>
      <c r="P52" s="21">
        <f t="shared" si="2"/>
        <v>0</v>
      </c>
      <c r="Q52" s="1"/>
      <c r="R52" s="1"/>
    </row>
    <row r="53" spans="1:18" x14ac:dyDescent="0.35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4">
        <f t="shared" si="0"/>
        <v>0</v>
      </c>
      <c r="P53" s="21">
        <f t="shared" si="2"/>
        <v>0</v>
      </c>
      <c r="Q53" s="1"/>
      <c r="R53" s="1"/>
    </row>
    <row r="54" spans="1:18" x14ac:dyDescent="0.35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4">
        <f t="shared" si="0"/>
        <v>0</v>
      </c>
      <c r="P54" s="21">
        <f t="shared" si="2"/>
        <v>0</v>
      </c>
      <c r="Q54" s="1"/>
      <c r="R54" s="1"/>
    </row>
    <row r="55" spans="1:18" x14ac:dyDescent="0.35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4">
        <f t="shared" si="0"/>
        <v>0</v>
      </c>
      <c r="P55" s="21">
        <f t="shared" si="2"/>
        <v>0</v>
      </c>
      <c r="Q55" s="1"/>
      <c r="R55" s="1"/>
    </row>
    <row r="56" spans="1:18" x14ac:dyDescent="0.35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4">
        <f t="shared" si="0"/>
        <v>0</v>
      </c>
      <c r="P56" s="21">
        <f t="shared" si="2"/>
        <v>0</v>
      </c>
      <c r="Q56" s="1"/>
      <c r="R56" s="1"/>
    </row>
    <row r="57" spans="1:18" x14ac:dyDescent="0.35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4">
        <f t="shared" si="0"/>
        <v>0</v>
      </c>
      <c r="P57" s="21">
        <f t="shared" si="2"/>
        <v>0</v>
      </c>
      <c r="Q57" s="1"/>
      <c r="R57" s="1"/>
    </row>
    <row r="58" spans="1:18" x14ac:dyDescent="0.35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4">
        <f t="shared" si="0"/>
        <v>0</v>
      </c>
      <c r="P58" s="21">
        <f t="shared" si="2"/>
        <v>0</v>
      </c>
      <c r="Q58" s="1"/>
      <c r="R58" s="1"/>
    </row>
    <row r="59" spans="1:18" x14ac:dyDescent="0.35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4">
        <f t="shared" si="0"/>
        <v>0</v>
      </c>
      <c r="P59" s="21">
        <f t="shared" si="2"/>
        <v>0</v>
      </c>
      <c r="Q59" s="1"/>
      <c r="R59" s="1"/>
    </row>
    <row r="60" spans="1:18" x14ac:dyDescent="0.35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4">
        <f t="shared" si="0"/>
        <v>0</v>
      </c>
      <c r="P60" s="21">
        <f t="shared" si="2"/>
        <v>0</v>
      </c>
      <c r="Q60" s="1"/>
      <c r="R60" s="1"/>
    </row>
    <row r="61" spans="1:18" x14ac:dyDescent="0.35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SUMPRODUCT(LARGE(D61:N61,ROW($1:$6)))</f>
        <v>0</v>
      </c>
      <c r="P61" s="21">
        <f t="shared" si="2"/>
        <v>0</v>
      </c>
      <c r="Q61" s="1"/>
      <c r="R61" s="1"/>
    </row>
    <row r="62" spans="1:18" x14ac:dyDescent="0.35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SUMPRODUCT(LARGE(D62:N62,ROW($1:$6)))</f>
        <v>0</v>
      </c>
      <c r="P62" s="21">
        <f t="shared" si="2"/>
        <v>0</v>
      </c>
      <c r="Q62" s="1"/>
      <c r="R62" s="1"/>
    </row>
    <row r="63" spans="1:18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29"/>
      <c r="P63" s="9"/>
      <c r="Q63" s="1"/>
      <c r="R63" s="1"/>
    </row>
    <row r="64" spans="1:18" x14ac:dyDescent="0.35">
      <c r="P64" s="9"/>
    </row>
    <row r="65" spans="16:16" x14ac:dyDescent="0.35">
      <c r="P65" s="9"/>
    </row>
    <row r="66" spans="16:16" x14ac:dyDescent="0.35">
      <c r="P66" s="9"/>
    </row>
    <row r="67" spans="16:16" x14ac:dyDescent="0.35">
      <c r="P67" s="35"/>
    </row>
  </sheetData>
  <sortState xmlns:xlrd2="http://schemas.microsoft.com/office/spreadsheetml/2017/richdata2" ref="B14:P62">
    <sortCondition descending="1" ref="O14:O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R65"/>
  <sheetViews>
    <sheetView showGridLines="0" view="pageBreakPreview" topLeftCell="A12" zoomScaleNormal="100" zoomScaleSheetLayoutView="100" zoomScalePageLayoutView="70" workbookViewId="0">
      <selection activeCell="M12" sqref="M12"/>
    </sheetView>
  </sheetViews>
  <sheetFormatPr defaultRowHeight="14.5" x14ac:dyDescent="0.3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4.6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252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 x14ac:dyDescent="0.35">
      <c r="A14" s="30"/>
      <c r="B14" s="20" t="s">
        <v>139</v>
      </c>
      <c r="C14" s="20" t="s">
        <v>140</v>
      </c>
      <c r="D14" s="22">
        <v>0</v>
      </c>
      <c r="E14" s="22">
        <v>10</v>
      </c>
      <c r="F14" s="22">
        <v>1</v>
      </c>
      <c r="G14" s="22">
        <v>10</v>
      </c>
      <c r="H14" s="22">
        <v>10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1">
        <f t="shared" ref="O14:O45" si="0">SUM(D14:N14)</f>
        <v>31</v>
      </c>
      <c r="P14" s="21">
        <f t="shared" ref="P14:P45" si="1">LARGE(D14:N14,1)+LARGE(D14:N14,2)+LARGE(D14:N14,3)+LARGE(D14:N14,4)+LARGE(D14:N14,5)+LARGE(D14:N14,6)</f>
        <v>31</v>
      </c>
      <c r="Q14" s="1"/>
      <c r="R14" s="1"/>
    </row>
    <row r="15" spans="1:18" x14ac:dyDescent="0.35">
      <c r="A15" s="30"/>
      <c r="B15" s="20" t="s">
        <v>25</v>
      </c>
      <c r="C15" s="20" t="s">
        <v>15</v>
      </c>
      <c r="D15" s="22">
        <v>10</v>
      </c>
      <c r="E15" s="22">
        <v>8</v>
      </c>
      <c r="F15" s="22">
        <v>1</v>
      </c>
      <c r="G15" s="22">
        <v>6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1">
        <f t="shared" si="0"/>
        <v>25</v>
      </c>
      <c r="P15" s="21">
        <f t="shared" si="1"/>
        <v>25</v>
      </c>
      <c r="Q15" s="1"/>
      <c r="R15" s="1"/>
    </row>
    <row r="16" spans="1:18" x14ac:dyDescent="0.35">
      <c r="A16" s="30"/>
      <c r="B16" s="20" t="s">
        <v>26</v>
      </c>
      <c r="C16" s="20" t="s">
        <v>27</v>
      </c>
      <c r="D16" s="22">
        <v>8</v>
      </c>
      <c r="E16" s="22">
        <v>3</v>
      </c>
      <c r="F16" s="22">
        <v>1</v>
      </c>
      <c r="G16" s="22">
        <v>8</v>
      </c>
      <c r="H16" s="22">
        <v>1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1">
        <f t="shared" si="0"/>
        <v>21</v>
      </c>
      <c r="P16" s="21">
        <f t="shared" si="1"/>
        <v>21</v>
      </c>
      <c r="Q16" s="1"/>
      <c r="R16" s="1"/>
    </row>
    <row r="17" spans="1:18" x14ac:dyDescent="0.35">
      <c r="A17" s="30"/>
      <c r="B17" s="41" t="s">
        <v>141</v>
      </c>
      <c r="C17" s="41" t="s">
        <v>112</v>
      </c>
      <c r="D17" s="22">
        <v>0</v>
      </c>
      <c r="E17" s="22">
        <v>3</v>
      </c>
      <c r="F17" s="22">
        <v>1</v>
      </c>
      <c r="G17" s="22">
        <v>5</v>
      </c>
      <c r="H17" s="22">
        <v>8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14">
        <f t="shared" si="0"/>
        <v>17</v>
      </c>
      <c r="P17" s="21">
        <f t="shared" si="1"/>
        <v>17</v>
      </c>
      <c r="Q17" s="1"/>
      <c r="R17" s="1"/>
    </row>
    <row r="18" spans="1:18" x14ac:dyDescent="0.35">
      <c r="A18" s="30"/>
      <c r="B18" s="20" t="s">
        <v>28</v>
      </c>
      <c r="C18" s="20" t="s">
        <v>29</v>
      </c>
      <c r="D18" s="22">
        <v>1</v>
      </c>
      <c r="E18" s="22">
        <v>2</v>
      </c>
      <c r="F18" s="22">
        <v>1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1">
        <f t="shared" si="0"/>
        <v>4</v>
      </c>
      <c r="P18" s="21">
        <f t="shared" si="1"/>
        <v>4</v>
      </c>
      <c r="Q18" s="1"/>
      <c r="R18" s="1"/>
    </row>
    <row r="19" spans="1:18" x14ac:dyDescent="0.35">
      <c r="A19" s="30"/>
      <c r="B19" s="20" t="s">
        <v>143</v>
      </c>
      <c r="C19" s="20" t="s">
        <v>144</v>
      </c>
      <c r="D19" s="22">
        <v>0</v>
      </c>
      <c r="E19" s="22">
        <v>2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1">
        <f t="shared" si="0"/>
        <v>2</v>
      </c>
      <c r="P19" s="21">
        <f t="shared" si="1"/>
        <v>2</v>
      </c>
      <c r="Q19" s="1"/>
      <c r="R19" s="1"/>
    </row>
    <row r="20" spans="1:18" x14ac:dyDescent="0.35">
      <c r="A20" s="30"/>
      <c r="B20" s="20" t="s">
        <v>190</v>
      </c>
      <c r="C20" s="20" t="s">
        <v>191</v>
      </c>
      <c r="D20" s="22">
        <v>0</v>
      </c>
      <c r="E20" s="22">
        <v>0</v>
      </c>
      <c r="F20" s="22">
        <v>1</v>
      </c>
      <c r="G20" s="22">
        <v>1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1">
        <f t="shared" si="0"/>
        <v>2</v>
      </c>
      <c r="P20" s="21">
        <f t="shared" si="1"/>
        <v>2</v>
      </c>
      <c r="Q20" s="1"/>
      <c r="R20" s="1"/>
    </row>
    <row r="21" spans="1:18" x14ac:dyDescent="0.35">
      <c r="A21" s="30"/>
      <c r="B21" s="20" t="s">
        <v>142</v>
      </c>
      <c r="C21" s="20" t="s">
        <v>54</v>
      </c>
      <c r="D21" s="22">
        <v>0</v>
      </c>
      <c r="E21" s="22">
        <v>1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1">
        <f t="shared" si="0"/>
        <v>1</v>
      </c>
      <c r="P21" s="21">
        <f t="shared" si="1"/>
        <v>1</v>
      </c>
      <c r="Q21" s="1"/>
      <c r="R21" s="1"/>
    </row>
    <row r="22" spans="1:18" x14ac:dyDescent="0.35">
      <c r="A22" s="30"/>
      <c r="B22" s="20" t="s">
        <v>145</v>
      </c>
      <c r="C22" s="20" t="s">
        <v>146</v>
      </c>
      <c r="D22" s="22">
        <v>0</v>
      </c>
      <c r="E22" s="22">
        <v>1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1">
        <f t="shared" si="0"/>
        <v>1</v>
      </c>
      <c r="P22" s="21">
        <f t="shared" si="1"/>
        <v>1</v>
      </c>
      <c r="Q22" s="1"/>
      <c r="R22" s="1"/>
    </row>
    <row r="23" spans="1:18" x14ac:dyDescent="0.35">
      <c r="A23" s="30"/>
      <c r="B23" s="20" t="s">
        <v>188</v>
      </c>
      <c r="C23" s="20" t="s">
        <v>189</v>
      </c>
      <c r="D23" s="22">
        <v>0</v>
      </c>
      <c r="E23" s="22">
        <v>0</v>
      </c>
      <c r="F23" s="22">
        <v>1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14">
        <f t="shared" si="0"/>
        <v>1</v>
      </c>
      <c r="P23" s="21">
        <f t="shared" si="1"/>
        <v>1</v>
      </c>
      <c r="Q23" s="1"/>
      <c r="R23" s="1"/>
    </row>
    <row r="24" spans="1:18" x14ac:dyDescent="0.35">
      <c r="A24" s="30"/>
      <c r="B24" s="20" t="s">
        <v>193</v>
      </c>
      <c r="C24" s="20" t="s">
        <v>192</v>
      </c>
      <c r="D24" s="22">
        <v>0</v>
      </c>
      <c r="E24" s="22">
        <v>0</v>
      </c>
      <c r="F24" s="22">
        <v>1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1">
        <f t="shared" si="0"/>
        <v>1</v>
      </c>
      <c r="P24" s="21">
        <f t="shared" si="1"/>
        <v>1</v>
      </c>
      <c r="Q24" s="1"/>
      <c r="R24" s="1"/>
    </row>
    <row r="25" spans="1:18" x14ac:dyDescent="0.35">
      <c r="A25" s="30"/>
      <c r="B25" s="20" t="s">
        <v>194</v>
      </c>
      <c r="C25" s="20" t="s">
        <v>192</v>
      </c>
      <c r="D25" s="22">
        <v>0</v>
      </c>
      <c r="E25" s="22">
        <v>0</v>
      </c>
      <c r="F25" s="22">
        <v>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14">
        <f t="shared" si="0"/>
        <v>1</v>
      </c>
      <c r="P25" s="21">
        <f t="shared" si="1"/>
        <v>1</v>
      </c>
      <c r="Q25" s="1"/>
      <c r="R25" s="1"/>
    </row>
    <row r="26" spans="1:18" x14ac:dyDescent="0.35">
      <c r="A26" s="30"/>
      <c r="B26" s="20"/>
      <c r="C26" s="20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1">
        <f t="shared" si="0"/>
        <v>0</v>
      </c>
      <c r="P26" s="21">
        <f t="shared" si="1"/>
        <v>0</v>
      </c>
      <c r="Q26" s="1"/>
      <c r="R26" s="1"/>
    </row>
    <row r="27" spans="1:18" x14ac:dyDescent="0.35">
      <c r="A27" s="30"/>
      <c r="B27" s="20"/>
      <c r="C27" s="20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1">
        <f t="shared" si="0"/>
        <v>0</v>
      </c>
      <c r="P27" s="21">
        <f t="shared" si="1"/>
        <v>0</v>
      </c>
      <c r="Q27" s="1"/>
      <c r="R27" s="1"/>
    </row>
    <row r="28" spans="1:18" x14ac:dyDescent="0.35">
      <c r="A28" s="30"/>
      <c r="B28" s="20"/>
      <c r="C28" s="20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14">
        <f t="shared" si="0"/>
        <v>0</v>
      </c>
      <c r="P28" s="21">
        <f t="shared" si="1"/>
        <v>0</v>
      </c>
      <c r="Q28" s="1"/>
      <c r="R28" s="1"/>
    </row>
    <row r="29" spans="1:18" x14ac:dyDescent="0.35">
      <c r="A29" s="30"/>
      <c r="B29" s="20"/>
      <c r="C29" s="20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1">
        <f t="shared" si="0"/>
        <v>0</v>
      </c>
      <c r="P29" s="21">
        <f t="shared" si="1"/>
        <v>0</v>
      </c>
      <c r="Q29" s="1"/>
      <c r="R29" s="1"/>
    </row>
    <row r="30" spans="1:18" x14ac:dyDescent="0.35">
      <c r="A30" s="30"/>
      <c r="B30" s="20"/>
      <c r="C30" s="20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1">
        <f t="shared" si="0"/>
        <v>0</v>
      </c>
      <c r="P30" s="21">
        <f t="shared" si="1"/>
        <v>0</v>
      </c>
      <c r="Q30" s="1"/>
      <c r="R30" s="1"/>
    </row>
    <row r="31" spans="1:18" x14ac:dyDescent="0.35">
      <c r="A31" s="30"/>
      <c r="B31" s="20"/>
      <c r="C31" s="20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0</v>
      </c>
      <c r="P31" s="21">
        <f t="shared" si="1"/>
        <v>0</v>
      </c>
      <c r="Q31" s="1"/>
      <c r="R31" s="1"/>
    </row>
    <row r="32" spans="1:18" x14ac:dyDescent="0.35">
      <c r="A32" s="30"/>
      <c r="B32" s="20"/>
      <c r="C32" s="20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 t="shared" si="0"/>
        <v>0</v>
      </c>
      <c r="P32" s="21">
        <f t="shared" si="1"/>
        <v>0</v>
      </c>
      <c r="Q32" s="1"/>
      <c r="R32" s="1"/>
    </row>
    <row r="33" spans="1:18" x14ac:dyDescent="0.35">
      <c r="A33" s="30"/>
      <c r="B33" s="20"/>
      <c r="C33" s="20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14">
        <f t="shared" si="0"/>
        <v>0</v>
      </c>
      <c r="P33" s="21">
        <f t="shared" si="1"/>
        <v>0</v>
      </c>
      <c r="Q33" s="1"/>
      <c r="R33" s="1"/>
    </row>
    <row r="34" spans="1:18" x14ac:dyDescent="0.35">
      <c r="A34" s="30"/>
      <c r="B34" s="20"/>
      <c r="C34" s="20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14">
        <f t="shared" si="0"/>
        <v>0</v>
      </c>
      <c r="P34" s="21">
        <f t="shared" si="1"/>
        <v>0</v>
      </c>
      <c r="Q34" s="1"/>
      <c r="R34" s="1"/>
    </row>
    <row r="35" spans="1:18" x14ac:dyDescent="0.35">
      <c r="A35" s="30"/>
      <c r="B35" s="20"/>
      <c r="C35" s="20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14">
        <f t="shared" si="0"/>
        <v>0</v>
      </c>
      <c r="P35" s="21">
        <f t="shared" si="1"/>
        <v>0</v>
      </c>
      <c r="Q35" s="1"/>
      <c r="R35" s="1"/>
    </row>
    <row r="36" spans="1:18" x14ac:dyDescent="0.35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14">
        <f t="shared" si="0"/>
        <v>0</v>
      </c>
      <c r="P36" s="21">
        <f t="shared" si="1"/>
        <v>0</v>
      </c>
      <c r="Q36" s="1"/>
      <c r="R36" s="1"/>
    </row>
    <row r="37" spans="1:18" x14ac:dyDescent="0.35">
      <c r="A37" s="30"/>
      <c r="B37" s="20"/>
      <c r="C37" s="20"/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14">
        <f t="shared" si="0"/>
        <v>0</v>
      </c>
      <c r="P37" s="21">
        <f t="shared" si="1"/>
        <v>0</v>
      </c>
      <c r="Q37" s="1"/>
      <c r="R37" s="1"/>
    </row>
    <row r="38" spans="1:18" x14ac:dyDescent="0.35">
      <c r="A38" s="30"/>
      <c r="B38" s="20"/>
      <c r="C38" s="20"/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14">
        <f t="shared" si="0"/>
        <v>0</v>
      </c>
      <c r="P38" s="21">
        <f t="shared" si="1"/>
        <v>0</v>
      </c>
      <c r="Q38" s="1"/>
      <c r="R38" s="1"/>
    </row>
    <row r="39" spans="1:18" x14ac:dyDescent="0.35">
      <c r="A39" s="30"/>
      <c r="B39" s="20"/>
      <c r="C39" s="20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14">
        <f t="shared" si="0"/>
        <v>0</v>
      </c>
      <c r="P39" s="21">
        <f t="shared" si="1"/>
        <v>0</v>
      </c>
      <c r="Q39" s="1"/>
      <c r="R39" s="1"/>
    </row>
    <row r="40" spans="1:18" x14ac:dyDescent="0.35">
      <c r="A40" s="30"/>
      <c r="B40" s="20"/>
      <c r="C40" s="20"/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14">
        <f t="shared" si="0"/>
        <v>0</v>
      </c>
      <c r="P40" s="21">
        <f t="shared" si="1"/>
        <v>0</v>
      </c>
      <c r="Q40" s="1"/>
      <c r="R40" s="1"/>
    </row>
    <row r="41" spans="1:18" x14ac:dyDescent="0.35">
      <c r="A41" s="30"/>
      <c r="B41" s="20"/>
      <c r="C41" s="20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14">
        <f t="shared" si="0"/>
        <v>0</v>
      </c>
      <c r="P41" s="21">
        <f t="shared" si="1"/>
        <v>0</v>
      </c>
      <c r="Q41" s="1"/>
      <c r="R41" s="1"/>
    </row>
    <row r="42" spans="1:18" x14ac:dyDescent="0.35">
      <c r="A42" s="30"/>
      <c r="B42" s="20"/>
      <c r="C42" s="20"/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14">
        <f t="shared" si="0"/>
        <v>0</v>
      </c>
      <c r="P42" s="21">
        <f t="shared" si="1"/>
        <v>0</v>
      </c>
      <c r="Q42" s="1"/>
      <c r="R42" s="1"/>
    </row>
    <row r="43" spans="1:18" x14ac:dyDescent="0.35">
      <c r="A43" s="30"/>
      <c r="B43" s="20"/>
      <c r="C43" s="20"/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14">
        <f t="shared" si="0"/>
        <v>0</v>
      </c>
      <c r="P43" s="21">
        <f t="shared" si="1"/>
        <v>0</v>
      </c>
      <c r="Q43" s="1"/>
      <c r="R43" s="1"/>
    </row>
    <row r="44" spans="1:18" x14ac:dyDescent="0.35">
      <c r="A44" s="30"/>
      <c r="B44" s="20"/>
      <c r="C44" s="20"/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14">
        <f t="shared" si="0"/>
        <v>0</v>
      </c>
      <c r="P44" s="21">
        <f t="shared" si="1"/>
        <v>0</v>
      </c>
      <c r="Q44" s="1"/>
      <c r="R44" s="1"/>
    </row>
    <row r="45" spans="1:18" x14ac:dyDescent="0.35">
      <c r="A45" s="30"/>
      <c r="B45" s="20"/>
      <c r="C45" s="20"/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14">
        <f t="shared" si="0"/>
        <v>0</v>
      </c>
      <c r="P45" s="21">
        <f t="shared" si="1"/>
        <v>0</v>
      </c>
      <c r="Q45" s="1"/>
      <c r="R45" s="1"/>
    </row>
    <row r="46" spans="1:18" x14ac:dyDescent="0.35">
      <c r="A46" s="30"/>
      <c r="B46" s="20"/>
      <c r="C46" s="20"/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14">
        <f t="shared" ref="O46:O63" si="2">SUM(D46:N46)</f>
        <v>0</v>
      </c>
      <c r="P46" s="21">
        <f t="shared" ref="P46:P63" si="3">LARGE(D46:N46,1)+LARGE(D46:N46,2)+LARGE(D46:N46,3)+LARGE(D46:N46,4)+LARGE(D46:N46,5)+LARGE(D46:N46,6)</f>
        <v>0</v>
      </c>
      <c r="Q46" s="1"/>
      <c r="R46" s="1"/>
    </row>
    <row r="47" spans="1:18" x14ac:dyDescent="0.35">
      <c r="A47" s="30"/>
      <c r="B47" s="20"/>
      <c r="C47" s="20"/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14">
        <f t="shared" si="2"/>
        <v>0</v>
      </c>
      <c r="P47" s="21">
        <f t="shared" si="3"/>
        <v>0</v>
      </c>
      <c r="Q47" s="1"/>
      <c r="R47" s="1"/>
    </row>
    <row r="48" spans="1:18" x14ac:dyDescent="0.35">
      <c r="A48" s="30"/>
      <c r="B48" s="20"/>
      <c r="C48" s="20"/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14">
        <f t="shared" si="2"/>
        <v>0</v>
      </c>
      <c r="P48" s="21">
        <f t="shared" si="3"/>
        <v>0</v>
      </c>
      <c r="Q48" s="1"/>
      <c r="R48" s="1"/>
    </row>
    <row r="49" spans="1:18" x14ac:dyDescent="0.35">
      <c r="A49" s="30"/>
      <c r="B49" s="20"/>
      <c r="C49" s="20"/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14">
        <f t="shared" si="2"/>
        <v>0</v>
      </c>
      <c r="P49" s="21">
        <f t="shared" si="3"/>
        <v>0</v>
      </c>
      <c r="Q49" s="1"/>
      <c r="R49" s="1"/>
    </row>
    <row r="50" spans="1:18" x14ac:dyDescent="0.35">
      <c r="A50" s="30"/>
      <c r="B50" s="20"/>
      <c r="C50" s="20"/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14">
        <f t="shared" si="2"/>
        <v>0</v>
      </c>
      <c r="P50" s="21">
        <f t="shared" si="3"/>
        <v>0</v>
      </c>
      <c r="Q50" s="1"/>
      <c r="R50" s="1"/>
    </row>
    <row r="51" spans="1:18" x14ac:dyDescent="0.35">
      <c r="A51" s="30"/>
      <c r="B51" s="20"/>
      <c r="C51" s="20"/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14">
        <f t="shared" si="2"/>
        <v>0</v>
      </c>
      <c r="P51" s="21">
        <f t="shared" si="3"/>
        <v>0</v>
      </c>
      <c r="Q51" s="1"/>
      <c r="R51" s="1"/>
    </row>
    <row r="52" spans="1:18" x14ac:dyDescent="0.35">
      <c r="A52" s="30"/>
      <c r="B52" s="20"/>
      <c r="C52" s="20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14">
        <f t="shared" si="2"/>
        <v>0</v>
      </c>
      <c r="P52" s="21">
        <f t="shared" si="3"/>
        <v>0</v>
      </c>
      <c r="Q52" s="1"/>
      <c r="R52" s="1"/>
    </row>
    <row r="53" spans="1:18" x14ac:dyDescent="0.35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4">
        <f t="shared" si="2"/>
        <v>0</v>
      </c>
      <c r="P53" s="21">
        <f t="shared" si="3"/>
        <v>0</v>
      </c>
      <c r="Q53" s="1"/>
      <c r="R53" s="1"/>
    </row>
    <row r="54" spans="1:18" x14ac:dyDescent="0.35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4">
        <f t="shared" si="2"/>
        <v>0</v>
      </c>
      <c r="P54" s="21">
        <f t="shared" si="3"/>
        <v>0</v>
      </c>
      <c r="Q54" s="1"/>
      <c r="R54" s="1"/>
    </row>
    <row r="55" spans="1:18" x14ac:dyDescent="0.35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4">
        <f t="shared" si="2"/>
        <v>0</v>
      </c>
      <c r="P55" s="21">
        <f t="shared" si="3"/>
        <v>0</v>
      </c>
      <c r="Q55" s="1"/>
      <c r="R55" s="1"/>
    </row>
    <row r="56" spans="1:18" x14ac:dyDescent="0.35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4">
        <f t="shared" si="2"/>
        <v>0</v>
      </c>
      <c r="P56" s="21">
        <f t="shared" si="3"/>
        <v>0</v>
      </c>
      <c r="Q56" s="1"/>
      <c r="R56" s="1"/>
    </row>
    <row r="57" spans="1:18" x14ac:dyDescent="0.35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4">
        <f t="shared" si="2"/>
        <v>0</v>
      </c>
      <c r="P57" s="21">
        <f t="shared" si="3"/>
        <v>0</v>
      </c>
      <c r="Q57" s="1"/>
      <c r="R57" s="1"/>
    </row>
    <row r="58" spans="1:18" x14ac:dyDescent="0.35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4">
        <f t="shared" si="2"/>
        <v>0</v>
      </c>
      <c r="P58" s="21">
        <f t="shared" si="3"/>
        <v>0</v>
      </c>
      <c r="Q58" s="1"/>
      <c r="R58" s="1"/>
    </row>
    <row r="59" spans="1:18" x14ac:dyDescent="0.35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4">
        <f t="shared" si="2"/>
        <v>0</v>
      </c>
      <c r="P59" s="21">
        <f t="shared" si="3"/>
        <v>0</v>
      </c>
      <c r="Q59" s="1"/>
      <c r="R59" s="1"/>
    </row>
    <row r="60" spans="1:18" x14ac:dyDescent="0.35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4">
        <f t="shared" si="2"/>
        <v>0</v>
      </c>
      <c r="P60" s="21">
        <f t="shared" si="3"/>
        <v>0</v>
      </c>
      <c r="Q60" s="1"/>
      <c r="R60" s="1"/>
    </row>
    <row r="61" spans="1:18" x14ac:dyDescent="0.35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14">
        <f t="shared" si="2"/>
        <v>0</v>
      </c>
      <c r="P61" s="21">
        <f t="shared" si="3"/>
        <v>0</v>
      </c>
      <c r="Q61" s="1"/>
      <c r="R61" s="1"/>
    </row>
    <row r="62" spans="1:18" x14ac:dyDescent="0.35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14">
        <f t="shared" si="2"/>
        <v>0</v>
      </c>
      <c r="P62" s="21">
        <f t="shared" si="3"/>
        <v>0</v>
      </c>
      <c r="Q62" s="1"/>
      <c r="R62" s="1"/>
    </row>
    <row r="63" spans="1:18" x14ac:dyDescent="0.35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14">
        <f t="shared" si="2"/>
        <v>0</v>
      </c>
      <c r="P63" s="21">
        <f t="shared" si="3"/>
        <v>0</v>
      </c>
      <c r="Q63" s="1"/>
      <c r="R63" s="1"/>
    </row>
    <row r="64" spans="1:18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9"/>
      <c r="P64" s="9"/>
      <c r="Q64" s="1"/>
      <c r="R64" s="1"/>
    </row>
    <row r="65" spans="16:16" x14ac:dyDescent="0.35">
      <c r="P65" s="8"/>
    </row>
  </sheetData>
  <sortState xmlns:xlrd2="http://schemas.microsoft.com/office/spreadsheetml/2017/richdata2" ref="B14:P63">
    <sortCondition descending="1" ref="O14:O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R64"/>
  <sheetViews>
    <sheetView showGridLines="0" view="pageBreakPreview" topLeftCell="A10" zoomScale="115" zoomScaleNormal="100" zoomScaleSheetLayoutView="115" zoomScalePageLayoutView="70" workbookViewId="0">
      <selection activeCell="M12" sqref="M12"/>
    </sheetView>
  </sheetViews>
  <sheetFormatPr defaultRowHeight="14.5" x14ac:dyDescent="0.3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</cols>
  <sheetData>
    <row r="1" spans="1:18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3.1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252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 x14ac:dyDescent="0.35">
      <c r="A14" s="30"/>
      <c r="B14" s="20" t="s">
        <v>32</v>
      </c>
      <c r="C14" s="20" t="s">
        <v>33</v>
      </c>
      <c r="D14" s="23">
        <v>6</v>
      </c>
      <c r="E14" s="23">
        <v>6</v>
      </c>
      <c r="F14" s="23">
        <v>0</v>
      </c>
      <c r="G14" s="23">
        <v>0</v>
      </c>
      <c r="H14" s="23">
        <v>10</v>
      </c>
      <c r="I14" s="23">
        <v>8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4">
        <f t="shared" ref="O14:O28" si="0">SUM(D14:N14)</f>
        <v>30</v>
      </c>
      <c r="P14" s="21">
        <f t="shared" ref="P14:P45" si="1">LARGE(D14:N14,1)+LARGE(D14:N14,2)+LARGE(D14:N14,3)+LARGE(D14:N14,4)+LARGE(D14:N14,5)+LARGE(D14:N14,6)</f>
        <v>30</v>
      </c>
      <c r="Q14" s="1"/>
      <c r="R14" s="1"/>
    </row>
    <row r="15" spans="1:18" x14ac:dyDescent="0.35">
      <c r="A15" s="30"/>
      <c r="B15" s="20" t="s">
        <v>38</v>
      </c>
      <c r="C15" s="20" t="s">
        <v>39</v>
      </c>
      <c r="D15" s="23">
        <v>2</v>
      </c>
      <c r="E15" s="23">
        <v>6</v>
      </c>
      <c r="F15" s="23">
        <v>1</v>
      </c>
      <c r="G15" s="23">
        <v>8</v>
      </c>
      <c r="H15" s="23">
        <v>8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4">
        <f t="shared" si="0"/>
        <v>25</v>
      </c>
      <c r="P15" s="21">
        <f t="shared" si="1"/>
        <v>25</v>
      </c>
      <c r="Q15" s="1"/>
      <c r="R15" s="1"/>
    </row>
    <row r="16" spans="1:18" x14ac:dyDescent="0.35">
      <c r="A16" s="30"/>
      <c r="B16" s="20" t="s">
        <v>30</v>
      </c>
      <c r="C16" s="20" t="s">
        <v>31</v>
      </c>
      <c r="D16" s="23">
        <v>10</v>
      </c>
      <c r="E16" s="23">
        <v>8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4">
        <f t="shared" si="0"/>
        <v>18</v>
      </c>
      <c r="P16" s="21">
        <f t="shared" si="1"/>
        <v>18</v>
      </c>
      <c r="Q16" s="1"/>
      <c r="R16" s="1"/>
    </row>
    <row r="17" spans="1:18" x14ac:dyDescent="0.35">
      <c r="A17" s="30"/>
      <c r="B17" s="20" t="s">
        <v>34</v>
      </c>
      <c r="C17" s="20" t="s">
        <v>35</v>
      </c>
      <c r="D17" s="23">
        <v>5</v>
      </c>
      <c r="E17" s="23">
        <v>2</v>
      </c>
      <c r="F17" s="23">
        <v>1</v>
      </c>
      <c r="G17" s="23">
        <v>10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4">
        <f t="shared" si="0"/>
        <v>18</v>
      </c>
      <c r="P17" s="21">
        <f t="shared" si="1"/>
        <v>18</v>
      </c>
      <c r="Q17" s="1"/>
      <c r="R17" s="1"/>
    </row>
    <row r="18" spans="1:18" x14ac:dyDescent="0.35">
      <c r="A18" s="30"/>
      <c r="B18" s="20" t="s">
        <v>36</v>
      </c>
      <c r="C18" s="20" t="s">
        <v>37</v>
      </c>
      <c r="D18" s="23">
        <v>1</v>
      </c>
      <c r="E18" s="23">
        <v>0</v>
      </c>
      <c r="F18" s="23">
        <v>0</v>
      </c>
      <c r="G18" s="23">
        <v>6</v>
      </c>
      <c r="H18" s="23">
        <v>8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4">
        <f t="shared" si="0"/>
        <v>15</v>
      </c>
      <c r="P18" s="21">
        <f t="shared" si="1"/>
        <v>15</v>
      </c>
      <c r="Q18" s="11"/>
      <c r="R18" s="11"/>
    </row>
    <row r="19" spans="1:18" x14ac:dyDescent="0.35">
      <c r="A19" s="30"/>
      <c r="B19" s="20" t="s">
        <v>147</v>
      </c>
      <c r="C19" s="20" t="s">
        <v>148</v>
      </c>
      <c r="D19" s="23">
        <v>0</v>
      </c>
      <c r="E19" s="23">
        <v>5</v>
      </c>
      <c r="F19" s="23">
        <v>1</v>
      </c>
      <c r="G19" s="23">
        <v>8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4">
        <f t="shared" si="0"/>
        <v>14</v>
      </c>
      <c r="P19" s="21">
        <f t="shared" si="1"/>
        <v>14</v>
      </c>
      <c r="Q19" s="1"/>
      <c r="R19" s="1"/>
    </row>
    <row r="20" spans="1:18" x14ac:dyDescent="0.35">
      <c r="A20" s="30"/>
      <c r="B20" s="20" t="s">
        <v>149</v>
      </c>
      <c r="C20" s="20" t="s">
        <v>127</v>
      </c>
      <c r="D20" s="23">
        <v>0</v>
      </c>
      <c r="E20" s="23">
        <v>4</v>
      </c>
      <c r="F20" s="23">
        <v>1</v>
      </c>
      <c r="G20" s="23">
        <v>5</v>
      </c>
      <c r="H20" s="23">
        <v>1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4">
        <f t="shared" si="0"/>
        <v>11</v>
      </c>
      <c r="P20" s="21">
        <f t="shared" si="1"/>
        <v>11</v>
      </c>
      <c r="Q20" s="1"/>
      <c r="R20" s="1"/>
    </row>
    <row r="21" spans="1:18" x14ac:dyDescent="0.35">
      <c r="A21" s="30"/>
      <c r="B21" s="20" t="s">
        <v>246</v>
      </c>
      <c r="C21" s="20" t="s">
        <v>247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10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4">
        <f t="shared" si="0"/>
        <v>10</v>
      </c>
      <c r="P21" s="21">
        <f t="shared" si="1"/>
        <v>10</v>
      </c>
      <c r="Q21" s="1"/>
      <c r="R21" s="1"/>
    </row>
    <row r="22" spans="1:18" x14ac:dyDescent="0.35">
      <c r="A22" s="30"/>
      <c r="B22" s="20" t="s">
        <v>184</v>
      </c>
      <c r="C22" s="20" t="s">
        <v>248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6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4">
        <f t="shared" si="0"/>
        <v>6</v>
      </c>
      <c r="P22" s="28">
        <f t="shared" si="1"/>
        <v>6</v>
      </c>
      <c r="Q22" s="1"/>
      <c r="R22" s="1"/>
    </row>
    <row r="23" spans="1:18" x14ac:dyDescent="0.35">
      <c r="A23" s="30"/>
      <c r="B23" s="20" t="s">
        <v>195</v>
      </c>
      <c r="C23" s="20" t="s">
        <v>196</v>
      </c>
      <c r="D23" s="23">
        <v>0</v>
      </c>
      <c r="E23" s="23">
        <v>0</v>
      </c>
      <c r="F23" s="23">
        <v>1</v>
      </c>
      <c r="G23" s="23">
        <v>1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4">
        <f t="shared" si="0"/>
        <v>2</v>
      </c>
      <c r="P23" s="21">
        <f t="shared" si="1"/>
        <v>2</v>
      </c>
      <c r="Q23" s="1"/>
      <c r="R23" s="1"/>
    </row>
    <row r="24" spans="1:18" x14ac:dyDescent="0.35">
      <c r="A24" s="30"/>
      <c r="B24" s="20" t="s">
        <v>82</v>
      </c>
      <c r="C24" s="20" t="s">
        <v>150</v>
      </c>
      <c r="D24" s="23">
        <v>0</v>
      </c>
      <c r="E24" s="23">
        <v>1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4">
        <f t="shared" si="0"/>
        <v>1</v>
      </c>
      <c r="P24" s="21">
        <f t="shared" si="1"/>
        <v>1</v>
      </c>
      <c r="Q24" s="1"/>
      <c r="R24" s="1"/>
    </row>
    <row r="25" spans="1:18" x14ac:dyDescent="0.35">
      <c r="A25" s="30"/>
      <c r="B25" s="20" t="s">
        <v>197</v>
      </c>
      <c r="C25" s="20" t="s">
        <v>192</v>
      </c>
      <c r="D25" s="23">
        <v>0</v>
      </c>
      <c r="E25" s="23">
        <v>0</v>
      </c>
      <c r="F25" s="23">
        <v>1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4">
        <f t="shared" si="0"/>
        <v>1</v>
      </c>
      <c r="P25" s="21">
        <f t="shared" si="1"/>
        <v>1</v>
      </c>
      <c r="Q25" s="1"/>
      <c r="R25" s="1"/>
    </row>
    <row r="26" spans="1:18" x14ac:dyDescent="0.35">
      <c r="A26" s="30"/>
      <c r="B26" s="20" t="s">
        <v>249</v>
      </c>
      <c r="C26" s="20" t="s">
        <v>250</v>
      </c>
      <c r="D26" s="23">
        <v>0</v>
      </c>
      <c r="E26" s="23">
        <v>0</v>
      </c>
      <c r="F26" s="23">
        <v>0</v>
      </c>
      <c r="G26" s="23">
        <v>0</v>
      </c>
      <c r="H26" s="25">
        <v>0</v>
      </c>
      <c r="I26" s="23">
        <v>1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4">
        <f t="shared" si="0"/>
        <v>1</v>
      </c>
      <c r="P26" s="28">
        <f t="shared" si="1"/>
        <v>1</v>
      </c>
      <c r="Q26" s="1"/>
      <c r="R26" s="1"/>
    </row>
    <row r="27" spans="1:18" x14ac:dyDescent="0.35">
      <c r="A27" s="30"/>
      <c r="B27" s="20"/>
      <c r="C27" s="20"/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4">
        <f t="shared" si="0"/>
        <v>0</v>
      </c>
      <c r="P27" s="28">
        <f t="shared" si="1"/>
        <v>0</v>
      </c>
      <c r="Q27" s="1"/>
      <c r="R27" s="1"/>
    </row>
    <row r="28" spans="1:18" x14ac:dyDescent="0.35">
      <c r="A28" s="30"/>
      <c r="B28" s="20"/>
      <c r="C28" s="20"/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4">
        <f t="shared" si="0"/>
        <v>0</v>
      </c>
      <c r="P28" s="28">
        <f t="shared" si="1"/>
        <v>0</v>
      </c>
      <c r="Q28" s="1"/>
      <c r="R28" s="1"/>
    </row>
    <row r="29" spans="1:18" x14ac:dyDescent="0.35">
      <c r="A29" s="30"/>
      <c r="B29" s="20"/>
      <c r="C29" s="20"/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4">
        <v>0</v>
      </c>
      <c r="P29" s="28">
        <f t="shared" si="1"/>
        <v>0</v>
      </c>
      <c r="Q29" s="1"/>
      <c r="R29" s="1"/>
    </row>
    <row r="30" spans="1:18" x14ac:dyDescent="0.35">
      <c r="A30" s="30"/>
      <c r="B30" s="20"/>
      <c r="C30" s="20"/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4">
        <f t="shared" ref="O30:O63" si="2">SUM(D30:N30)</f>
        <v>0</v>
      </c>
      <c r="P30" s="28">
        <f t="shared" si="1"/>
        <v>0</v>
      </c>
      <c r="Q30" s="1"/>
      <c r="R30" s="1"/>
    </row>
    <row r="31" spans="1:18" x14ac:dyDescent="0.35">
      <c r="A31" s="30"/>
      <c r="B31" s="20"/>
      <c r="C31" s="20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4">
        <f t="shared" si="2"/>
        <v>0</v>
      </c>
      <c r="P31" s="28">
        <f t="shared" si="1"/>
        <v>0</v>
      </c>
      <c r="Q31" s="1"/>
      <c r="R31" s="1"/>
    </row>
    <row r="32" spans="1:18" x14ac:dyDescent="0.35">
      <c r="A32" s="30"/>
      <c r="B32" s="20"/>
      <c r="C32" s="20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4">
        <f t="shared" si="2"/>
        <v>0</v>
      </c>
      <c r="P32" s="28">
        <f t="shared" si="1"/>
        <v>0</v>
      </c>
      <c r="Q32" s="1"/>
      <c r="R32" s="1"/>
    </row>
    <row r="33" spans="1:18" x14ac:dyDescent="0.35">
      <c r="A33" s="30"/>
      <c r="B33" s="20"/>
      <c r="C33" s="20"/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4">
        <f t="shared" si="2"/>
        <v>0</v>
      </c>
      <c r="P33" s="28">
        <f t="shared" si="1"/>
        <v>0</v>
      </c>
      <c r="Q33" s="1"/>
      <c r="R33" s="1"/>
    </row>
    <row r="34" spans="1:18" x14ac:dyDescent="0.35">
      <c r="A34" s="30"/>
      <c r="B34" s="20"/>
      <c r="C34" s="20"/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4">
        <f t="shared" si="2"/>
        <v>0</v>
      </c>
      <c r="P34" s="28">
        <f t="shared" si="1"/>
        <v>0</v>
      </c>
      <c r="Q34" s="1"/>
      <c r="R34" s="1"/>
    </row>
    <row r="35" spans="1:18" x14ac:dyDescent="0.35">
      <c r="A35" s="30"/>
      <c r="B35" s="20"/>
      <c r="C35" s="20"/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4">
        <f t="shared" si="2"/>
        <v>0</v>
      </c>
      <c r="P35" s="28">
        <f t="shared" si="1"/>
        <v>0</v>
      </c>
      <c r="Q35" s="1"/>
      <c r="R35" s="1"/>
    </row>
    <row r="36" spans="1:18" x14ac:dyDescent="0.35">
      <c r="A36" s="30"/>
      <c r="B36" s="20"/>
      <c r="C36" s="20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4">
        <f t="shared" si="2"/>
        <v>0</v>
      </c>
      <c r="P36" s="28">
        <f t="shared" si="1"/>
        <v>0</v>
      </c>
      <c r="Q36" s="1"/>
      <c r="R36" s="1"/>
    </row>
    <row r="37" spans="1:18" x14ac:dyDescent="0.35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4">
        <f t="shared" si="2"/>
        <v>0</v>
      </c>
      <c r="P37" s="28">
        <f t="shared" si="1"/>
        <v>0</v>
      </c>
      <c r="Q37" s="1"/>
      <c r="R37" s="1"/>
    </row>
    <row r="38" spans="1:18" x14ac:dyDescent="0.35">
      <c r="A38" s="30"/>
      <c r="B38" s="20"/>
      <c r="C38" s="20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4">
        <f t="shared" si="2"/>
        <v>0</v>
      </c>
      <c r="P38" s="28">
        <f t="shared" si="1"/>
        <v>0</v>
      </c>
      <c r="Q38" s="1"/>
      <c r="R38" s="1"/>
    </row>
    <row r="39" spans="1:18" x14ac:dyDescent="0.35">
      <c r="A39" s="30"/>
      <c r="B39" s="20"/>
      <c r="C39" s="20"/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4">
        <f t="shared" si="2"/>
        <v>0</v>
      </c>
      <c r="P39" s="28">
        <f t="shared" si="1"/>
        <v>0</v>
      </c>
      <c r="Q39" s="1"/>
      <c r="R39" s="1"/>
    </row>
    <row r="40" spans="1:18" x14ac:dyDescent="0.35">
      <c r="A40" s="30"/>
      <c r="B40" s="20"/>
      <c r="C40" s="20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4">
        <f t="shared" si="2"/>
        <v>0</v>
      </c>
      <c r="P40" s="28">
        <f t="shared" si="1"/>
        <v>0</v>
      </c>
      <c r="Q40" s="1"/>
      <c r="R40" s="1"/>
    </row>
    <row r="41" spans="1:18" x14ac:dyDescent="0.35">
      <c r="A41" s="30"/>
      <c r="B41" s="20"/>
      <c r="C41" s="20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4">
        <f t="shared" si="2"/>
        <v>0</v>
      </c>
      <c r="P41" s="28">
        <f t="shared" si="1"/>
        <v>0</v>
      </c>
      <c r="Q41" s="1"/>
      <c r="R41" s="1"/>
    </row>
    <row r="42" spans="1:18" x14ac:dyDescent="0.35">
      <c r="A42" s="30"/>
      <c r="B42" s="20"/>
      <c r="C42" s="20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4">
        <f t="shared" si="2"/>
        <v>0</v>
      </c>
      <c r="P42" s="28">
        <f t="shared" si="1"/>
        <v>0</v>
      </c>
      <c r="Q42" s="1"/>
      <c r="R42" s="1"/>
    </row>
    <row r="43" spans="1:18" x14ac:dyDescent="0.35">
      <c r="A43" s="30"/>
      <c r="B43" s="20"/>
      <c r="C43" s="20"/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4">
        <f t="shared" si="2"/>
        <v>0</v>
      </c>
      <c r="P43" s="28">
        <f t="shared" si="1"/>
        <v>0</v>
      </c>
      <c r="Q43" s="1"/>
      <c r="R43" s="1"/>
    </row>
    <row r="44" spans="1:18" x14ac:dyDescent="0.35">
      <c r="A44" s="30"/>
      <c r="B44" s="20"/>
      <c r="C44" s="20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4">
        <f t="shared" si="2"/>
        <v>0</v>
      </c>
      <c r="P44" s="28">
        <f t="shared" si="1"/>
        <v>0</v>
      </c>
      <c r="Q44" s="1"/>
      <c r="R44" s="1"/>
    </row>
    <row r="45" spans="1:18" x14ac:dyDescent="0.35">
      <c r="A45" s="30"/>
      <c r="B45" s="20"/>
      <c r="C45" s="20"/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4">
        <f t="shared" si="2"/>
        <v>0</v>
      </c>
      <c r="P45" s="28">
        <f t="shared" si="1"/>
        <v>0</v>
      </c>
      <c r="Q45" s="1"/>
      <c r="R45" s="1"/>
    </row>
    <row r="46" spans="1:18" x14ac:dyDescent="0.35">
      <c r="A46" s="30"/>
      <c r="B46" s="20"/>
      <c r="C46" s="20"/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4">
        <f t="shared" si="2"/>
        <v>0</v>
      </c>
      <c r="P46" s="28">
        <f t="shared" ref="P46:P63" si="3">LARGE(D46:N46,1)+LARGE(D46:N46,2)+LARGE(D46:N46,3)+LARGE(D46:N46,4)+LARGE(D46:N46,5)+LARGE(D46:N46,6)</f>
        <v>0</v>
      </c>
      <c r="Q46" s="1"/>
      <c r="R46" s="1"/>
    </row>
    <row r="47" spans="1:18" x14ac:dyDescent="0.35">
      <c r="A47" s="30"/>
      <c r="B47" s="20"/>
      <c r="C47" s="20"/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4">
        <f t="shared" si="2"/>
        <v>0</v>
      </c>
      <c r="P47" s="28">
        <f t="shared" si="3"/>
        <v>0</v>
      </c>
      <c r="Q47" s="1"/>
      <c r="R47" s="1"/>
    </row>
    <row r="48" spans="1:18" x14ac:dyDescent="0.35">
      <c r="A48" s="30"/>
      <c r="B48" s="20"/>
      <c r="C48" s="20"/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4">
        <f t="shared" si="2"/>
        <v>0</v>
      </c>
      <c r="P48" s="28">
        <f t="shared" si="3"/>
        <v>0</v>
      </c>
      <c r="Q48" s="1"/>
      <c r="R48" s="1"/>
    </row>
    <row r="49" spans="1:18" x14ac:dyDescent="0.35">
      <c r="A49" s="30"/>
      <c r="B49" s="20"/>
      <c r="C49" s="20"/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4">
        <f t="shared" si="2"/>
        <v>0</v>
      </c>
      <c r="P49" s="28">
        <f t="shared" si="3"/>
        <v>0</v>
      </c>
      <c r="Q49" s="1"/>
      <c r="R49" s="1"/>
    </row>
    <row r="50" spans="1:18" x14ac:dyDescent="0.35">
      <c r="A50" s="30"/>
      <c r="B50" s="20"/>
      <c r="C50" s="20"/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4">
        <f t="shared" si="2"/>
        <v>0</v>
      </c>
      <c r="P50" s="28">
        <f t="shared" si="3"/>
        <v>0</v>
      </c>
      <c r="Q50" s="1"/>
      <c r="R50" s="1"/>
    </row>
    <row r="51" spans="1:18" x14ac:dyDescent="0.35">
      <c r="A51" s="30"/>
      <c r="B51" s="20"/>
      <c r="C51" s="20"/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4">
        <f t="shared" si="2"/>
        <v>0</v>
      </c>
      <c r="P51" s="28">
        <f t="shared" si="3"/>
        <v>0</v>
      </c>
      <c r="Q51" s="1"/>
      <c r="R51" s="1"/>
    </row>
    <row r="52" spans="1:18" x14ac:dyDescent="0.35">
      <c r="A52" s="30"/>
      <c r="B52" s="20"/>
      <c r="C52" s="20"/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4">
        <f t="shared" si="2"/>
        <v>0</v>
      </c>
      <c r="P52" s="28">
        <f t="shared" si="3"/>
        <v>0</v>
      </c>
      <c r="Q52" s="1"/>
      <c r="R52" s="1"/>
    </row>
    <row r="53" spans="1:18" x14ac:dyDescent="0.35">
      <c r="A53" s="30"/>
      <c r="B53" s="20"/>
      <c r="C53" s="20"/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4">
        <f t="shared" si="2"/>
        <v>0</v>
      </c>
      <c r="P53" s="28">
        <f t="shared" si="3"/>
        <v>0</v>
      </c>
      <c r="Q53" s="1"/>
      <c r="R53" s="1"/>
    </row>
    <row r="54" spans="1:18" x14ac:dyDescent="0.35">
      <c r="A54" s="30"/>
      <c r="B54" s="20"/>
      <c r="C54" s="20"/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4">
        <f t="shared" si="2"/>
        <v>0</v>
      </c>
      <c r="P54" s="28">
        <f t="shared" si="3"/>
        <v>0</v>
      </c>
      <c r="Q54" s="1"/>
      <c r="R54" s="1"/>
    </row>
    <row r="55" spans="1:18" x14ac:dyDescent="0.35">
      <c r="A55" s="30"/>
      <c r="B55" s="20"/>
      <c r="C55" s="20"/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4">
        <f t="shared" si="2"/>
        <v>0</v>
      </c>
      <c r="P55" s="28">
        <f t="shared" si="3"/>
        <v>0</v>
      </c>
      <c r="Q55" s="1"/>
      <c r="R55" s="1"/>
    </row>
    <row r="56" spans="1:18" x14ac:dyDescent="0.35">
      <c r="A56" s="30"/>
      <c r="B56" s="20"/>
      <c r="C56" s="20"/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4">
        <f t="shared" si="2"/>
        <v>0</v>
      </c>
      <c r="P56" s="28">
        <f t="shared" si="3"/>
        <v>0</v>
      </c>
      <c r="Q56" s="1"/>
      <c r="R56" s="1"/>
    </row>
    <row r="57" spans="1:18" x14ac:dyDescent="0.35">
      <c r="A57" s="30"/>
      <c r="B57" s="20"/>
      <c r="C57" s="20"/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4">
        <f t="shared" si="2"/>
        <v>0</v>
      </c>
      <c r="P57" s="28">
        <f t="shared" si="3"/>
        <v>0</v>
      </c>
      <c r="Q57" s="1"/>
      <c r="R57" s="1"/>
    </row>
    <row r="58" spans="1:18" x14ac:dyDescent="0.35">
      <c r="A58" s="30"/>
      <c r="B58" s="20"/>
      <c r="C58" s="20"/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4">
        <f t="shared" si="2"/>
        <v>0</v>
      </c>
      <c r="P58" s="28">
        <f t="shared" si="3"/>
        <v>0</v>
      </c>
      <c r="Q58" s="1"/>
      <c r="R58" s="1"/>
    </row>
    <row r="59" spans="1:18" x14ac:dyDescent="0.35">
      <c r="A59" s="30"/>
      <c r="B59" s="20"/>
      <c r="C59" s="20"/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4">
        <f t="shared" si="2"/>
        <v>0</v>
      </c>
      <c r="P59" s="28">
        <f t="shared" si="3"/>
        <v>0</v>
      </c>
      <c r="Q59" s="1"/>
      <c r="R59" s="1"/>
    </row>
    <row r="60" spans="1:18" x14ac:dyDescent="0.35">
      <c r="A60" s="30"/>
      <c r="B60" s="20"/>
      <c r="C60" s="20"/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4">
        <f t="shared" si="2"/>
        <v>0</v>
      </c>
      <c r="P60" s="28">
        <f t="shared" si="3"/>
        <v>0</v>
      </c>
      <c r="Q60" s="1"/>
      <c r="R60" s="1"/>
    </row>
    <row r="61" spans="1:18" x14ac:dyDescent="0.35">
      <c r="A61" s="30"/>
      <c r="B61" s="20"/>
      <c r="C61" s="20"/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4">
        <f t="shared" si="2"/>
        <v>0</v>
      </c>
      <c r="P61" s="28">
        <f t="shared" si="3"/>
        <v>0</v>
      </c>
      <c r="Q61" s="1"/>
      <c r="R61" s="1"/>
    </row>
    <row r="62" spans="1:18" x14ac:dyDescent="0.35">
      <c r="A62" s="30"/>
      <c r="B62" s="20"/>
      <c r="C62" s="20"/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4">
        <f t="shared" si="2"/>
        <v>0</v>
      </c>
      <c r="P62" s="28">
        <f t="shared" si="3"/>
        <v>0</v>
      </c>
      <c r="Q62" s="1"/>
      <c r="R62" s="1"/>
    </row>
    <row r="63" spans="1:18" x14ac:dyDescent="0.35">
      <c r="A63" s="30"/>
      <c r="B63" s="20"/>
      <c r="C63" s="20"/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4">
        <f t="shared" si="2"/>
        <v>0</v>
      </c>
      <c r="P63" s="28">
        <f t="shared" si="3"/>
        <v>0</v>
      </c>
      <c r="Q63" s="1"/>
      <c r="R63" s="1"/>
    </row>
    <row r="64" spans="1:18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9"/>
      <c r="P64" s="29"/>
      <c r="Q64" s="1"/>
      <c r="R64" s="1"/>
    </row>
  </sheetData>
  <autoFilter ref="B13:P13" xr:uid="{00000000-0001-0000-04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63">
    <sortCondition descending="1" ref="O14:O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R42"/>
  <sheetViews>
    <sheetView showGridLines="0" view="pageBreakPreview" topLeftCell="A12" zoomScale="115" zoomScaleNormal="100" zoomScaleSheetLayoutView="115" zoomScalePageLayoutView="70" workbookViewId="0">
      <selection activeCell="M12" sqref="M12"/>
    </sheetView>
  </sheetViews>
  <sheetFormatPr defaultRowHeight="14.5" x14ac:dyDescent="0.3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8" width="5.81640625" customWidth="1"/>
  </cols>
  <sheetData>
    <row r="1" spans="1:18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4.6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252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 x14ac:dyDescent="0.35">
      <c r="A14" s="30"/>
      <c r="B14" s="20" t="s">
        <v>40</v>
      </c>
      <c r="C14" s="20" t="s">
        <v>41</v>
      </c>
      <c r="D14" s="23">
        <v>10</v>
      </c>
      <c r="E14" s="23">
        <v>10</v>
      </c>
      <c r="F14" s="23">
        <v>1</v>
      </c>
      <c r="G14" s="23">
        <v>10</v>
      </c>
      <c r="H14" s="23">
        <v>10</v>
      </c>
      <c r="I14" s="23">
        <v>10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4">
        <f t="shared" ref="O14:O41" si="0">SUM(D14:N14)</f>
        <v>51</v>
      </c>
      <c r="P14" s="21">
        <f t="shared" ref="P14:P41" si="1">LARGE(D14:N14,1)+LARGE(D14:N14,2)+LARGE(D14:N14,3)+LARGE(D14:N14,4)+LARGE(D14:N14,5)+LARGE(D14:N14,6)</f>
        <v>51</v>
      </c>
      <c r="Q14" s="1"/>
      <c r="R14" s="1"/>
    </row>
    <row r="15" spans="1:18" x14ac:dyDescent="0.35">
      <c r="A15" s="30"/>
      <c r="B15" s="20" t="s">
        <v>28</v>
      </c>
      <c r="C15" s="20" t="s">
        <v>13</v>
      </c>
      <c r="D15" s="23">
        <v>8</v>
      </c>
      <c r="E15" s="23">
        <v>5</v>
      </c>
      <c r="F15" s="23">
        <v>1</v>
      </c>
      <c r="G15" s="23">
        <v>8</v>
      </c>
      <c r="H15" s="23">
        <v>8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4">
        <f t="shared" si="0"/>
        <v>30</v>
      </c>
      <c r="P15" s="21">
        <f t="shared" si="1"/>
        <v>30</v>
      </c>
      <c r="Q15" s="1"/>
      <c r="R15" s="1"/>
    </row>
    <row r="16" spans="1:18" x14ac:dyDescent="0.35">
      <c r="A16" s="30"/>
      <c r="B16" s="20" t="s">
        <v>42</v>
      </c>
      <c r="C16" s="20" t="s">
        <v>43</v>
      </c>
      <c r="D16" s="23">
        <v>6</v>
      </c>
      <c r="E16" s="23">
        <v>6</v>
      </c>
      <c r="F16" s="23">
        <v>1</v>
      </c>
      <c r="G16" s="23">
        <v>6</v>
      </c>
      <c r="H16" s="23">
        <v>6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4">
        <f t="shared" si="0"/>
        <v>25</v>
      </c>
      <c r="P16" s="21">
        <f t="shared" si="1"/>
        <v>25</v>
      </c>
      <c r="Q16" s="11"/>
      <c r="R16" s="11"/>
    </row>
    <row r="17" spans="1:18" x14ac:dyDescent="0.35">
      <c r="A17" s="30"/>
      <c r="B17" s="20" t="s">
        <v>44</v>
      </c>
      <c r="C17" s="20" t="s">
        <v>45</v>
      </c>
      <c r="D17" s="23">
        <v>5</v>
      </c>
      <c r="E17" s="23">
        <v>4</v>
      </c>
      <c r="F17" s="23">
        <v>1</v>
      </c>
      <c r="G17" s="23">
        <v>3</v>
      </c>
      <c r="H17" s="23">
        <v>0</v>
      </c>
      <c r="I17" s="23">
        <v>8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4">
        <f t="shared" si="0"/>
        <v>21</v>
      </c>
      <c r="P17" s="21">
        <f t="shared" si="1"/>
        <v>21</v>
      </c>
      <c r="Q17" s="11"/>
      <c r="R17" s="11"/>
    </row>
    <row r="18" spans="1:18" x14ac:dyDescent="0.35">
      <c r="A18" s="30"/>
      <c r="B18" s="20" t="s">
        <v>151</v>
      </c>
      <c r="C18" s="20" t="s">
        <v>152</v>
      </c>
      <c r="D18" s="23">
        <v>0</v>
      </c>
      <c r="E18" s="23">
        <v>8</v>
      </c>
      <c r="F18" s="23">
        <v>1</v>
      </c>
      <c r="G18" s="23">
        <v>6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4">
        <f t="shared" si="0"/>
        <v>15</v>
      </c>
      <c r="P18" s="21">
        <f t="shared" si="1"/>
        <v>15</v>
      </c>
      <c r="Q18" s="11"/>
      <c r="R18" s="11"/>
    </row>
    <row r="19" spans="1:18" x14ac:dyDescent="0.35">
      <c r="A19" s="30"/>
      <c r="B19" s="20" t="s">
        <v>46</v>
      </c>
      <c r="C19" s="20" t="s">
        <v>47</v>
      </c>
      <c r="D19" s="23">
        <v>1</v>
      </c>
      <c r="E19" s="23">
        <v>0</v>
      </c>
      <c r="F19" s="23">
        <v>1</v>
      </c>
      <c r="G19" s="23">
        <v>2</v>
      </c>
      <c r="H19" s="23">
        <v>5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4">
        <f t="shared" si="0"/>
        <v>9</v>
      </c>
      <c r="P19" s="21">
        <f t="shared" si="1"/>
        <v>9</v>
      </c>
      <c r="Q19" s="1"/>
      <c r="R19" s="1"/>
    </row>
    <row r="20" spans="1:18" x14ac:dyDescent="0.35">
      <c r="A20" s="30"/>
      <c r="B20" s="20" t="s">
        <v>153</v>
      </c>
      <c r="C20" s="20" t="s">
        <v>154</v>
      </c>
      <c r="D20" s="23">
        <v>0</v>
      </c>
      <c r="E20" s="23">
        <v>2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4">
        <f t="shared" si="0"/>
        <v>2</v>
      </c>
      <c r="P20" s="21">
        <f t="shared" si="1"/>
        <v>2</v>
      </c>
      <c r="Q20" s="1"/>
      <c r="R20" s="1"/>
    </row>
    <row r="21" spans="1:18" x14ac:dyDescent="0.35">
      <c r="A21" s="30"/>
      <c r="B21" s="20" t="s">
        <v>198</v>
      </c>
      <c r="C21" s="20" t="s">
        <v>199</v>
      </c>
      <c r="D21" s="23">
        <v>0</v>
      </c>
      <c r="E21" s="23">
        <v>0</v>
      </c>
      <c r="F21" s="23">
        <v>1</v>
      </c>
      <c r="G21" s="23">
        <v>1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4">
        <f t="shared" si="0"/>
        <v>2</v>
      </c>
      <c r="P21" s="21">
        <f t="shared" si="1"/>
        <v>2</v>
      </c>
      <c r="Q21" s="1"/>
      <c r="R21" s="1"/>
    </row>
    <row r="22" spans="1:18" x14ac:dyDescent="0.35">
      <c r="A22" s="30"/>
      <c r="B22" s="20" t="s">
        <v>200</v>
      </c>
      <c r="C22" s="20" t="s">
        <v>201</v>
      </c>
      <c r="D22" s="23">
        <v>0</v>
      </c>
      <c r="E22" s="23">
        <v>0</v>
      </c>
      <c r="F22" s="23">
        <v>1</v>
      </c>
      <c r="G22" s="23">
        <v>1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4">
        <f t="shared" si="0"/>
        <v>2</v>
      </c>
      <c r="P22" s="21">
        <f t="shared" si="1"/>
        <v>2</v>
      </c>
      <c r="Q22" s="1"/>
      <c r="R22" s="1"/>
    </row>
    <row r="23" spans="1:18" x14ac:dyDescent="0.35">
      <c r="A23" s="30"/>
      <c r="B23" s="20" t="s">
        <v>155</v>
      </c>
      <c r="C23" s="20" t="s">
        <v>156</v>
      </c>
      <c r="D23" s="23">
        <v>0</v>
      </c>
      <c r="E23" s="23">
        <v>1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4">
        <f t="shared" si="0"/>
        <v>1</v>
      </c>
      <c r="P23" s="21">
        <f t="shared" si="1"/>
        <v>1</v>
      </c>
      <c r="Q23" s="1"/>
      <c r="R23" s="1"/>
    </row>
    <row r="24" spans="1:18" x14ac:dyDescent="0.35">
      <c r="A24" s="30"/>
      <c r="B24" s="20" t="s">
        <v>202</v>
      </c>
      <c r="C24" s="20" t="s">
        <v>203</v>
      </c>
      <c r="D24" s="23">
        <v>0</v>
      </c>
      <c r="E24" s="23">
        <v>0</v>
      </c>
      <c r="F24" s="23">
        <v>1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4">
        <f t="shared" si="0"/>
        <v>1</v>
      </c>
      <c r="P24" s="21">
        <f t="shared" si="1"/>
        <v>1</v>
      </c>
      <c r="Q24" s="1"/>
      <c r="R24" s="1"/>
    </row>
    <row r="25" spans="1:18" x14ac:dyDescent="0.35">
      <c r="A25" s="30"/>
      <c r="B25" s="20" t="s">
        <v>230</v>
      </c>
      <c r="C25" s="20" t="s">
        <v>231</v>
      </c>
      <c r="D25" s="23">
        <v>0</v>
      </c>
      <c r="E25" s="23">
        <v>0</v>
      </c>
      <c r="F25" s="23">
        <v>0</v>
      </c>
      <c r="G25" s="23">
        <v>0</v>
      </c>
      <c r="H25" s="23">
        <v>1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4">
        <f t="shared" si="0"/>
        <v>1</v>
      </c>
      <c r="P25" s="21">
        <f t="shared" si="1"/>
        <v>1</v>
      </c>
      <c r="Q25" s="1"/>
      <c r="R25" s="1"/>
    </row>
    <row r="26" spans="1:18" x14ac:dyDescent="0.35">
      <c r="A26" s="30"/>
      <c r="B26" s="20"/>
      <c r="C26" s="20"/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4">
        <f t="shared" si="0"/>
        <v>0</v>
      </c>
      <c r="P26" s="21">
        <f t="shared" si="1"/>
        <v>0</v>
      </c>
      <c r="Q26" s="1"/>
      <c r="R26" s="1"/>
    </row>
    <row r="27" spans="1:18" x14ac:dyDescent="0.35">
      <c r="A27" s="30"/>
      <c r="B27" s="20"/>
      <c r="C27" s="20"/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4">
        <f t="shared" si="0"/>
        <v>0</v>
      </c>
      <c r="P27" s="21">
        <f t="shared" si="1"/>
        <v>0</v>
      </c>
      <c r="Q27" s="1"/>
      <c r="R27" s="1"/>
    </row>
    <row r="28" spans="1:18" x14ac:dyDescent="0.35">
      <c r="A28" s="30"/>
      <c r="B28" s="20"/>
      <c r="C28" s="20"/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4">
        <f t="shared" si="0"/>
        <v>0</v>
      </c>
      <c r="P28" s="21">
        <f t="shared" si="1"/>
        <v>0</v>
      </c>
      <c r="Q28" s="1"/>
      <c r="R28" s="1"/>
    </row>
    <row r="29" spans="1:18" x14ac:dyDescent="0.35">
      <c r="A29" s="30"/>
      <c r="B29" s="20"/>
      <c r="C29" s="20"/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4">
        <f t="shared" si="0"/>
        <v>0</v>
      </c>
      <c r="P29" s="21">
        <f t="shared" si="1"/>
        <v>0</v>
      </c>
      <c r="Q29" s="1"/>
      <c r="R29" s="1"/>
    </row>
    <row r="30" spans="1:18" x14ac:dyDescent="0.35">
      <c r="A30" s="30"/>
      <c r="B30" s="20"/>
      <c r="C30" s="20"/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4">
        <f t="shared" si="0"/>
        <v>0</v>
      </c>
      <c r="P30" s="21">
        <f t="shared" si="1"/>
        <v>0</v>
      </c>
      <c r="Q30" s="1"/>
      <c r="R30" s="1"/>
    </row>
    <row r="31" spans="1:18" x14ac:dyDescent="0.35">
      <c r="A31" s="30"/>
      <c r="B31" s="20"/>
      <c r="C31" s="20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4">
        <f t="shared" si="0"/>
        <v>0</v>
      </c>
      <c r="P31" s="21">
        <f t="shared" si="1"/>
        <v>0</v>
      </c>
      <c r="Q31" s="1"/>
      <c r="R31" s="1"/>
    </row>
    <row r="32" spans="1:18" x14ac:dyDescent="0.35">
      <c r="A32" s="30"/>
      <c r="B32" s="20"/>
      <c r="C32" s="20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4">
        <f t="shared" si="0"/>
        <v>0</v>
      </c>
      <c r="P32" s="21">
        <f t="shared" si="1"/>
        <v>0</v>
      </c>
      <c r="Q32" s="1"/>
      <c r="R32" s="1"/>
    </row>
    <row r="33" spans="1:18" x14ac:dyDescent="0.35">
      <c r="A33" s="30"/>
      <c r="B33" s="20"/>
      <c r="C33" s="20"/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4">
        <f t="shared" si="0"/>
        <v>0</v>
      </c>
      <c r="P33" s="21">
        <f t="shared" si="1"/>
        <v>0</v>
      </c>
      <c r="Q33" s="1"/>
      <c r="R33" s="1"/>
    </row>
    <row r="34" spans="1:18" x14ac:dyDescent="0.35">
      <c r="A34" s="30"/>
      <c r="B34" s="20"/>
      <c r="C34" s="20"/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4">
        <f t="shared" si="0"/>
        <v>0</v>
      </c>
      <c r="P34" s="21">
        <f t="shared" si="1"/>
        <v>0</v>
      </c>
      <c r="Q34" s="1"/>
      <c r="R34" s="1"/>
    </row>
    <row r="35" spans="1:18" x14ac:dyDescent="0.35">
      <c r="A35" s="30"/>
      <c r="B35" s="20"/>
      <c r="C35" s="20"/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4">
        <f t="shared" si="0"/>
        <v>0</v>
      </c>
      <c r="P35" s="21">
        <f t="shared" si="1"/>
        <v>0</v>
      </c>
      <c r="Q35" s="1"/>
      <c r="R35" s="1"/>
    </row>
    <row r="36" spans="1:18" x14ac:dyDescent="0.35">
      <c r="A36" s="30"/>
      <c r="B36" s="20"/>
      <c r="C36" s="20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4">
        <f t="shared" si="0"/>
        <v>0</v>
      </c>
      <c r="P36" s="21">
        <f t="shared" si="1"/>
        <v>0</v>
      </c>
      <c r="Q36" s="1"/>
      <c r="R36" s="1"/>
    </row>
    <row r="37" spans="1:18" x14ac:dyDescent="0.35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4">
        <f t="shared" si="0"/>
        <v>0</v>
      </c>
      <c r="P37" s="21">
        <f t="shared" si="1"/>
        <v>0</v>
      </c>
      <c r="Q37" s="1"/>
      <c r="R37" s="1"/>
    </row>
    <row r="38" spans="1:18" x14ac:dyDescent="0.35">
      <c r="A38" s="30"/>
      <c r="B38" s="4"/>
      <c r="C38" s="4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4">
        <f t="shared" si="0"/>
        <v>0</v>
      </c>
      <c r="P38" s="21">
        <f t="shared" si="1"/>
        <v>0</v>
      </c>
      <c r="Q38" s="1"/>
      <c r="R38" s="1"/>
    </row>
    <row r="39" spans="1:18" x14ac:dyDescent="0.35">
      <c r="A39" s="30"/>
      <c r="B39" s="4"/>
      <c r="C39" s="4"/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4">
        <f t="shared" si="0"/>
        <v>0</v>
      </c>
      <c r="P39" s="21">
        <f t="shared" si="1"/>
        <v>0</v>
      </c>
      <c r="Q39" s="1"/>
      <c r="R39" s="1"/>
    </row>
    <row r="40" spans="1:18" x14ac:dyDescent="0.35">
      <c r="A40" s="30"/>
      <c r="B40" s="4"/>
      <c r="C40" s="4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4">
        <f t="shared" si="0"/>
        <v>0</v>
      </c>
      <c r="P40" s="21">
        <f t="shared" si="1"/>
        <v>0</v>
      </c>
      <c r="Q40" s="1"/>
      <c r="R40" s="1"/>
    </row>
    <row r="41" spans="1:18" x14ac:dyDescent="0.35">
      <c r="A41" s="30"/>
      <c r="B41" s="4"/>
      <c r="C41" s="4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4">
        <f t="shared" si="0"/>
        <v>0</v>
      </c>
      <c r="P41" s="21">
        <f t="shared" si="1"/>
        <v>0</v>
      </c>
      <c r="Q41" s="1"/>
      <c r="R41" s="1"/>
    </row>
    <row r="42" spans="1:18" x14ac:dyDescent="0.3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29"/>
      <c r="P42" s="29"/>
      <c r="Q42" s="1"/>
      <c r="R42" s="1"/>
    </row>
  </sheetData>
  <autoFilter ref="B13:P13" xr:uid="{00000000-0001-0000-05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41">
    <sortCondition descending="1" ref="O14:O4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R58"/>
  <sheetViews>
    <sheetView showGridLines="0" topLeftCell="A10" zoomScale="115" zoomScaleNormal="115" zoomScaleSheetLayoutView="90" zoomScalePageLayoutView="70" workbookViewId="0">
      <selection activeCell="M12" sqref="M12"/>
    </sheetView>
  </sheetViews>
  <sheetFormatPr defaultRowHeight="14.5" x14ac:dyDescent="0.3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</cols>
  <sheetData>
    <row r="1" spans="1:18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1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1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241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252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 x14ac:dyDescent="0.35">
      <c r="A14" s="30"/>
      <c r="B14" s="20" t="s">
        <v>52</v>
      </c>
      <c r="C14" s="20" t="s">
        <v>33</v>
      </c>
      <c r="D14" s="22">
        <v>6</v>
      </c>
      <c r="E14" s="22">
        <v>10</v>
      </c>
      <c r="F14" s="22">
        <v>0</v>
      </c>
      <c r="G14" s="22">
        <v>0</v>
      </c>
      <c r="H14" s="22">
        <v>6</v>
      </c>
      <c r="I14" s="22">
        <v>5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1">
        <f t="shared" ref="O14:O38" si="0">SUM(D14:N14)</f>
        <v>27</v>
      </c>
      <c r="P14" s="21">
        <f t="shared" ref="P14:P55" si="1">LARGE(D14:N14,1)+LARGE(D14:N14,2)+LARGE(D14:N14,3)+LARGE(D14:N14,4)+LARGE(D14:N14,5)+LARGE(D14:N14,6)</f>
        <v>27</v>
      </c>
      <c r="Q14" s="15"/>
      <c r="R14" s="15"/>
    </row>
    <row r="15" spans="1:18" x14ac:dyDescent="0.35">
      <c r="A15" s="30"/>
      <c r="B15" s="20" t="s">
        <v>53</v>
      </c>
      <c r="C15" s="20" t="s">
        <v>54</v>
      </c>
      <c r="D15" s="22">
        <v>6</v>
      </c>
      <c r="E15" s="22">
        <v>6</v>
      </c>
      <c r="F15" s="22">
        <v>1</v>
      </c>
      <c r="G15" s="22">
        <v>10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1">
        <f t="shared" si="0"/>
        <v>23</v>
      </c>
      <c r="P15" s="21">
        <f t="shared" si="1"/>
        <v>23</v>
      </c>
      <c r="Q15" s="15"/>
      <c r="R15" s="15"/>
    </row>
    <row r="16" spans="1:18" x14ac:dyDescent="0.35">
      <c r="A16" s="30"/>
      <c r="B16" s="20" t="s">
        <v>48</v>
      </c>
      <c r="C16" s="20" t="s">
        <v>49</v>
      </c>
      <c r="D16" s="22">
        <v>10</v>
      </c>
      <c r="E16" s="22">
        <v>10</v>
      </c>
      <c r="F16" s="22">
        <v>0</v>
      </c>
      <c r="G16" s="43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1">
        <f t="shared" si="0"/>
        <v>20</v>
      </c>
      <c r="P16" s="21">
        <f t="shared" si="1"/>
        <v>20</v>
      </c>
      <c r="Q16" s="15"/>
      <c r="R16" s="15"/>
    </row>
    <row r="17" spans="1:18" x14ac:dyDescent="0.35">
      <c r="A17" s="30"/>
      <c r="B17" s="20" t="s">
        <v>204</v>
      </c>
      <c r="C17" s="20" t="s">
        <v>205</v>
      </c>
      <c r="D17" s="22">
        <v>0</v>
      </c>
      <c r="E17" s="22">
        <v>0</v>
      </c>
      <c r="F17" s="22">
        <v>1</v>
      </c>
      <c r="G17" s="22">
        <v>6</v>
      </c>
      <c r="H17" s="22">
        <v>5</v>
      </c>
      <c r="I17" s="22">
        <v>8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1">
        <f t="shared" si="0"/>
        <v>20</v>
      </c>
      <c r="P17" s="14">
        <f t="shared" si="1"/>
        <v>20</v>
      </c>
      <c r="Q17" s="15"/>
      <c r="R17" s="15"/>
    </row>
    <row r="18" spans="1:18" x14ac:dyDescent="0.35">
      <c r="A18" s="30"/>
      <c r="B18" s="20" t="s">
        <v>59</v>
      </c>
      <c r="C18" s="20" t="s">
        <v>60</v>
      </c>
      <c r="D18" s="22">
        <v>3</v>
      </c>
      <c r="E18" s="22">
        <v>0</v>
      </c>
      <c r="F18" s="22">
        <v>1</v>
      </c>
      <c r="G18" s="22">
        <v>6</v>
      </c>
      <c r="H18" s="22">
        <v>0</v>
      </c>
      <c r="I18" s="22">
        <v>10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1">
        <f t="shared" si="0"/>
        <v>20</v>
      </c>
      <c r="P18" s="14">
        <f t="shared" si="1"/>
        <v>20</v>
      </c>
      <c r="Q18" s="15"/>
      <c r="R18" s="15"/>
    </row>
    <row r="19" spans="1:18" x14ac:dyDescent="0.35">
      <c r="A19" s="30"/>
      <c r="B19" s="20" t="s">
        <v>55</v>
      </c>
      <c r="C19" s="20" t="s">
        <v>56</v>
      </c>
      <c r="D19" s="22">
        <v>2</v>
      </c>
      <c r="E19" s="22">
        <v>3</v>
      </c>
      <c r="F19" s="22">
        <v>1</v>
      </c>
      <c r="G19" s="22">
        <v>3</v>
      </c>
      <c r="H19" s="22">
        <v>10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1">
        <f t="shared" si="0"/>
        <v>19</v>
      </c>
      <c r="P19" s="14">
        <f t="shared" si="1"/>
        <v>19</v>
      </c>
      <c r="Q19" s="15"/>
      <c r="R19" s="15"/>
    </row>
    <row r="20" spans="1:18" x14ac:dyDescent="0.35">
      <c r="A20" s="30"/>
      <c r="B20" s="20" t="s">
        <v>50</v>
      </c>
      <c r="C20" s="20" t="s">
        <v>51</v>
      </c>
      <c r="D20" s="22">
        <v>8</v>
      </c>
      <c r="E20" s="22">
        <v>8</v>
      </c>
      <c r="F20" s="22">
        <v>1</v>
      </c>
      <c r="G20" s="22">
        <v>1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1">
        <f t="shared" si="0"/>
        <v>18</v>
      </c>
      <c r="P20" s="21">
        <f t="shared" si="1"/>
        <v>18</v>
      </c>
      <c r="Q20" s="15"/>
      <c r="R20" s="15"/>
    </row>
    <row r="21" spans="1:18" x14ac:dyDescent="0.35">
      <c r="A21" s="30"/>
      <c r="B21" s="20" t="s">
        <v>63</v>
      </c>
      <c r="C21" s="20" t="s">
        <v>64</v>
      </c>
      <c r="D21" s="22">
        <v>1</v>
      </c>
      <c r="E21" s="22">
        <v>2</v>
      </c>
      <c r="F21" s="22">
        <v>0</v>
      </c>
      <c r="G21" s="22">
        <v>0</v>
      </c>
      <c r="H21" s="22">
        <v>3</v>
      </c>
      <c r="I21" s="22">
        <v>1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1">
        <f t="shared" si="0"/>
        <v>7</v>
      </c>
      <c r="P21" s="14">
        <f t="shared" si="1"/>
        <v>7</v>
      </c>
      <c r="Q21" s="15"/>
      <c r="R21" s="15"/>
    </row>
    <row r="22" spans="1:18" x14ac:dyDescent="0.35">
      <c r="A22" s="30"/>
      <c r="B22" s="20" t="s">
        <v>163</v>
      </c>
      <c r="C22" s="20" t="s">
        <v>164</v>
      </c>
      <c r="D22" s="22">
        <v>0</v>
      </c>
      <c r="E22" s="22">
        <v>1</v>
      </c>
      <c r="F22" s="22">
        <v>1</v>
      </c>
      <c r="G22" s="22">
        <v>2</v>
      </c>
      <c r="H22" s="22">
        <v>2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1">
        <f t="shared" si="0"/>
        <v>6</v>
      </c>
      <c r="P22" s="14">
        <f t="shared" si="1"/>
        <v>6</v>
      </c>
      <c r="Q22" s="15"/>
      <c r="R22" s="15"/>
    </row>
    <row r="23" spans="1:18" x14ac:dyDescent="0.35">
      <c r="A23" s="30"/>
      <c r="B23" s="20" t="s">
        <v>62</v>
      </c>
      <c r="C23" s="20" t="s">
        <v>43</v>
      </c>
      <c r="D23" s="23">
        <v>1</v>
      </c>
      <c r="E23" s="23">
        <v>1</v>
      </c>
      <c r="F23" s="23">
        <v>1</v>
      </c>
      <c r="G23" s="23">
        <v>1</v>
      </c>
      <c r="H23" s="23">
        <v>1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1">
        <f t="shared" si="0"/>
        <v>5</v>
      </c>
      <c r="P23" s="21">
        <f t="shared" si="1"/>
        <v>5</v>
      </c>
      <c r="Q23" s="15"/>
      <c r="R23" s="15"/>
    </row>
    <row r="24" spans="1:18" x14ac:dyDescent="0.35">
      <c r="A24" s="30"/>
      <c r="B24" s="20" t="s">
        <v>57</v>
      </c>
      <c r="C24" s="20" t="s">
        <v>58</v>
      </c>
      <c r="D24" s="22">
        <v>3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1">
        <f t="shared" si="0"/>
        <v>3</v>
      </c>
      <c r="P24" s="14">
        <f t="shared" si="1"/>
        <v>3</v>
      </c>
      <c r="Q24" s="15"/>
      <c r="R24" s="15"/>
    </row>
    <row r="25" spans="1:18" x14ac:dyDescent="0.35">
      <c r="A25" s="30"/>
      <c r="B25" s="20" t="s">
        <v>157</v>
      </c>
      <c r="C25" s="20" t="s">
        <v>158</v>
      </c>
      <c r="D25" s="23">
        <v>0</v>
      </c>
      <c r="E25" s="23">
        <v>3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1">
        <f t="shared" si="0"/>
        <v>3</v>
      </c>
      <c r="P25" s="21">
        <f t="shared" si="1"/>
        <v>3</v>
      </c>
      <c r="Q25" s="15"/>
      <c r="R25" s="15"/>
    </row>
    <row r="26" spans="1:18" x14ac:dyDescent="0.35">
      <c r="A26" s="30"/>
      <c r="B26" s="20" t="s">
        <v>38</v>
      </c>
      <c r="C26" s="20" t="s">
        <v>61</v>
      </c>
      <c r="D26" s="22">
        <v>1</v>
      </c>
      <c r="E26" s="22">
        <v>1</v>
      </c>
      <c r="F26" s="22">
        <v>1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1">
        <f t="shared" si="0"/>
        <v>3</v>
      </c>
      <c r="P26" s="21">
        <f t="shared" si="1"/>
        <v>3</v>
      </c>
      <c r="Q26" s="15"/>
      <c r="R26" s="15"/>
    </row>
    <row r="27" spans="1:18" x14ac:dyDescent="0.35">
      <c r="A27" s="30"/>
      <c r="B27" s="20" t="s">
        <v>159</v>
      </c>
      <c r="C27" s="20" t="s">
        <v>160</v>
      </c>
      <c r="D27" s="22">
        <v>0</v>
      </c>
      <c r="E27" s="22">
        <v>2</v>
      </c>
      <c r="F27" s="22">
        <v>1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1">
        <f t="shared" si="0"/>
        <v>3</v>
      </c>
      <c r="P27" s="14">
        <f t="shared" si="1"/>
        <v>3</v>
      </c>
      <c r="Q27" s="15"/>
      <c r="R27" s="15"/>
    </row>
    <row r="28" spans="1:18" x14ac:dyDescent="0.35">
      <c r="A28" s="30"/>
      <c r="B28" s="20" t="s">
        <v>206</v>
      </c>
      <c r="C28" s="20" t="s">
        <v>207</v>
      </c>
      <c r="D28" s="22">
        <v>0</v>
      </c>
      <c r="E28" s="22">
        <v>0</v>
      </c>
      <c r="F28" s="22">
        <v>1</v>
      </c>
      <c r="G28" s="22">
        <v>1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1">
        <f t="shared" si="0"/>
        <v>2</v>
      </c>
      <c r="P28" s="14">
        <f t="shared" si="1"/>
        <v>2</v>
      </c>
      <c r="Q28" s="15"/>
      <c r="R28" s="15"/>
    </row>
    <row r="29" spans="1:18" x14ac:dyDescent="0.35">
      <c r="A29" s="30"/>
      <c r="B29" s="20" t="s">
        <v>208</v>
      </c>
      <c r="C29" s="20" t="s">
        <v>209</v>
      </c>
      <c r="D29" s="22">
        <v>0</v>
      </c>
      <c r="E29" s="22">
        <v>0</v>
      </c>
      <c r="F29" s="22">
        <v>1</v>
      </c>
      <c r="G29" s="22">
        <v>1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1">
        <f t="shared" si="0"/>
        <v>2</v>
      </c>
      <c r="P29" s="14">
        <f t="shared" si="1"/>
        <v>2</v>
      </c>
      <c r="Q29" s="15"/>
      <c r="R29" s="15"/>
    </row>
    <row r="30" spans="1:18" x14ac:dyDescent="0.35">
      <c r="A30" s="30"/>
      <c r="B30" s="20" t="s">
        <v>161</v>
      </c>
      <c r="C30" s="20" t="s">
        <v>162</v>
      </c>
      <c r="D30" s="23">
        <v>0</v>
      </c>
      <c r="E30" s="23">
        <v>1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1">
        <f t="shared" si="0"/>
        <v>1</v>
      </c>
      <c r="P30" s="21">
        <f t="shared" si="1"/>
        <v>1</v>
      </c>
      <c r="Q30" s="15"/>
      <c r="R30" s="15"/>
    </row>
    <row r="31" spans="1:18" x14ac:dyDescent="0.35">
      <c r="A31" s="30"/>
      <c r="B31" s="20" t="s">
        <v>165</v>
      </c>
      <c r="C31" s="20" t="s">
        <v>134</v>
      </c>
      <c r="D31" s="22">
        <v>0</v>
      </c>
      <c r="E31" s="22">
        <v>1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1</v>
      </c>
      <c r="P31" s="14">
        <f t="shared" si="1"/>
        <v>1</v>
      </c>
      <c r="Q31" s="15"/>
      <c r="R31" s="15"/>
    </row>
    <row r="32" spans="1:18" x14ac:dyDescent="0.35">
      <c r="A32" s="30"/>
      <c r="B32" s="20" t="s">
        <v>166</v>
      </c>
      <c r="C32" s="20" t="s">
        <v>167</v>
      </c>
      <c r="D32" s="22">
        <v>0</v>
      </c>
      <c r="E32" s="22">
        <v>1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1">
        <f t="shared" si="0"/>
        <v>1</v>
      </c>
      <c r="P32" s="14">
        <f t="shared" si="1"/>
        <v>1</v>
      </c>
      <c r="Q32" s="15"/>
      <c r="R32" s="15"/>
    </row>
    <row r="33" spans="1:18" x14ac:dyDescent="0.35">
      <c r="A33" s="30"/>
      <c r="B33" s="20" t="s">
        <v>232</v>
      </c>
      <c r="C33" s="20" t="s">
        <v>233</v>
      </c>
      <c r="D33" s="22">
        <v>0</v>
      </c>
      <c r="E33" s="22">
        <v>0</v>
      </c>
      <c r="F33" s="22">
        <v>0</v>
      </c>
      <c r="G33" s="22">
        <v>0</v>
      </c>
      <c r="H33" s="22">
        <v>1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1">
        <f t="shared" si="0"/>
        <v>1</v>
      </c>
      <c r="P33" s="21">
        <f t="shared" si="1"/>
        <v>1</v>
      </c>
      <c r="Q33" s="15"/>
      <c r="R33" s="15"/>
    </row>
    <row r="34" spans="1:18" x14ac:dyDescent="0.35">
      <c r="A34" s="30"/>
      <c r="B34" s="20"/>
      <c r="C34" s="20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1">
        <f t="shared" si="0"/>
        <v>0</v>
      </c>
      <c r="P34" s="14">
        <f t="shared" si="1"/>
        <v>0</v>
      </c>
      <c r="Q34" s="15"/>
      <c r="R34" s="15"/>
    </row>
    <row r="35" spans="1:18" x14ac:dyDescent="0.35">
      <c r="A35" s="30"/>
      <c r="B35" s="20"/>
      <c r="C35" s="20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1">
        <f t="shared" si="0"/>
        <v>0</v>
      </c>
      <c r="P35" s="14">
        <f t="shared" si="1"/>
        <v>0</v>
      </c>
      <c r="Q35" s="15"/>
      <c r="R35" s="15"/>
    </row>
    <row r="36" spans="1:18" x14ac:dyDescent="0.35">
      <c r="A36" s="30"/>
      <c r="B36" s="20"/>
      <c r="C36" s="20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1">
        <f t="shared" si="0"/>
        <v>0</v>
      </c>
      <c r="P36" s="14">
        <f t="shared" si="1"/>
        <v>0</v>
      </c>
      <c r="Q36" s="15"/>
      <c r="R36" s="15"/>
    </row>
    <row r="37" spans="1:18" x14ac:dyDescent="0.35">
      <c r="A37" s="30"/>
      <c r="B37" s="20"/>
      <c r="C37" s="20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1">
        <f t="shared" si="0"/>
        <v>0</v>
      </c>
      <c r="P37" s="21">
        <f t="shared" si="1"/>
        <v>0</v>
      </c>
      <c r="Q37" s="15"/>
      <c r="R37" s="15"/>
    </row>
    <row r="38" spans="1:18" x14ac:dyDescent="0.35">
      <c r="A38" s="30"/>
      <c r="B38" s="20"/>
      <c r="C38" s="20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1">
        <f t="shared" si="0"/>
        <v>0</v>
      </c>
      <c r="P38" s="21">
        <f t="shared" si="1"/>
        <v>0</v>
      </c>
      <c r="Q38" s="15"/>
      <c r="R38" s="15"/>
    </row>
    <row r="39" spans="1:18" x14ac:dyDescent="0.35">
      <c r="A39" s="30"/>
      <c r="B39" s="20"/>
      <c r="C39" s="20"/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1">
        <v>0</v>
      </c>
      <c r="P39" s="21">
        <f t="shared" si="1"/>
        <v>0</v>
      </c>
      <c r="Q39" s="15"/>
      <c r="R39" s="15"/>
    </row>
    <row r="40" spans="1:18" x14ac:dyDescent="0.35">
      <c r="A40" s="30"/>
      <c r="B40" s="20"/>
      <c r="C40" s="20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1">
        <f t="shared" ref="O40:O55" si="2">SUM(D40:N40)</f>
        <v>0</v>
      </c>
      <c r="P40" s="21">
        <f t="shared" si="1"/>
        <v>0</v>
      </c>
      <c r="Q40" s="15"/>
      <c r="R40" s="15"/>
    </row>
    <row r="41" spans="1:18" x14ac:dyDescent="0.35">
      <c r="A41" s="30"/>
      <c r="B41" s="20"/>
      <c r="C41" s="20"/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1">
        <f t="shared" si="2"/>
        <v>0</v>
      </c>
      <c r="P41" s="14">
        <f t="shared" si="1"/>
        <v>0</v>
      </c>
      <c r="Q41" s="15"/>
      <c r="R41" s="15"/>
    </row>
    <row r="42" spans="1:18" x14ac:dyDescent="0.35">
      <c r="A42" s="30"/>
      <c r="B42" s="20"/>
      <c r="C42" s="20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1">
        <f t="shared" si="2"/>
        <v>0</v>
      </c>
      <c r="P42" s="21">
        <f t="shared" si="1"/>
        <v>0</v>
      </c>
      <c r="Q42" s="15"/>
      <c r="R42" s="15"/>
    </row>
    <row r="43" spans="1:18" x14ac:dyDescent="0.35">
      <c r="A43" s="30"/>
      <c r="B43" s="20"/>
      <c r="C43" s="20"/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1">
        <f t="shared" si="2"/>
        <v>0</v>
      </c>
      <c r="P43" s="14">
        <f t="shared" si="1"/>
        <v>0</v>
      </c>
      <c r="Q43" s="15"/>
      <c r="R43" s="15"/>
    </row>
    <row r="44" spans="1:18" x14ac:dyDescent="0.35">
      <c r="A44" s="30"/>
      <c r="B44" s="20"/>
      <c r="C44" s="20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1">
        <f t="shared" si="2"/>
        <v>0</v>
      </c>
      <c r="P44" s="21">
        <f t="shared" si="1"/>
        <v>0</v>
      </c>
      <c r="Q44" s="15"/>
      <c r="R44" s="15"/>
    </row>
    <row r="45" spans="1:18" x14ac:dyDescent="0.35">
      <c r="A45" s="30"/>
      <c r="B45" s="20"/>
      <c r="C45" s="20"/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1">
        <f t="shared" si="2"/>
        <v>0</v>
      </c>
      <c r="P45" s="21">
        <f t="shared" si="1"/>
        <v>0</v>
      </c>
      <c r="Q45" s="15"/>
      <c r="R45" s="15"/>
    </row>
    <row r="46" spans="1:18" x14ac:dyDescent="0.35">
      <c r="A46" s="30"/>
      <c r="B46" s="20"/>
      <c r="C46" s="20"/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1">
        <f t="shared" si="2"/>
        <v>0</v>
      </c>
      <c r="P46" s="21">
        <f t="shared" si="1"/>
        <v>0</v>
      </c>
      <c r="Q46" s="15"/>
      <c r="R46" s="15"/>
    </row>
    <row r="47" spans="1:18" x14ac:dyDescent="0.35">
      <c r="A47" s="30"/>
      <c r="B47" s="20"/>
      <c r="C47" s="20"/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1">
        <f t="shared" si="2"/>
        <v>0</v>
      </c>
      <c r="P47" s="21">
        <f t="shared" si="1"/>
        <v>0</v>
      </c>
      <c r="Q47" s="15"/>
      <c r="R47" s="15"/>
    </row>
    <row r="48" spans="1:18" x14ac:dyDescent="0.35">
      <c r="A48" s="30"/>
      <c r="B48" s="20"/>
      <c r="C48" s="20"/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1">
        <f t="shared" si="2"/>
        <v>0</v>
      </c>
      <c r="P48" s="21">
        <f t="shared" si="1"/>
        <v>0</v>
      </c>
      <c r="Q48" s="15"/>
      <c r="R48" s="15"/>
    </row>
    <row r="49" spans="1:18" x14ac:dyDescent="0.35">
      <c r="A49" s="30"/>
      <c r="B49" s="20"/>
      <c r="C49" s="20"/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1">
        <f t="shared" si="2"/>
        <v>0</v>
      </c>
      <c r="P49" s="21">
        <f t="shared" si="1"/>
        <v>0</v>
      </c>
      <c r="Q49" s="15"/>
      <c r="R49" s="15"/>
    </row>
    <row r="50" spans="1:18" x14ac:dyDescent="0.35">
      <c r="A50" s="30"/>
      <c r="B50" s="20"/>
      <c r="C50" s="20"/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1">
        <f t="shared" si="2"/>
        <v>0</v>
      </c>
      <c r="P50" s="21">
        <f t="shared" si="1"/>
        <v>0</v>
      </c>
      <c r="Q50" s="1"/>
      <c r="R50" s="1"/>
    </row>
    <row r="51" spans="1:18" x14ac:dyDescent="0.35">
      <c r="A51" s="30"/>
      <c r="B51" s="20"/>
      <c r="C51" s="20"/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1">
        <f t="shared" si="2"/>
        <v>0</v>
      </c>
      <c r="P51" s="21">
        <f t="shared" si="1"/>
        <v>0</v>
      </c>
      <c r="Q51" s="1"/>
      <c r="R51" s="1"/>
    </row>
    <row r="52" spans="1:18" x14ac:dyDescent="0.35">
      <c r="A52" s="30"/>
      <c r="B52" s="20"/>
      <c r="C52" s="20"/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1">
        <f t="shared" si="2"/>
        <v>0</v>
      </c>
      <c r="P52" s="21">
        <f t="shared" si="1"/>
        <v>0</v>
      </c>
      <c r="Q52" s="1"/>
      <c r="R52" s="1"/>
    </row>
    <row r="53" spans="1:18" x14ac:dyDescent="0.35">
      <c r="A53" s="30"/>
      <c r="B53" s="20"/>
      <c r="C53" s="20"/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1">
        <f t="shared" si="2"/>
        <v>0</v>
      </c>
      <c r="P53" s="21">
        <f t="shared" si="1"/>
        <v>0</v>
      </c>
      <c r="Q53" s="1"/>
      <c r="R53" s="1"/>
    </row>
    <row r="54" spans="1:18" x14ac:dyDescent="0.35">
      <c r="A54" s="30"/>
      <c r="B54" s="20"/>
      <c r="C54" s="20"/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1">
        <f t="shared" si="2"/>
        <v>0</v>
      </c>
      <c r="P54" s="21">
        <f t="shared" si="1"/>
        <v>0</v>
      </c>
      <c r="Q54" s="1"/>
      <c r="R54" s="1"/>
    </row>
    <row r="55" spans="1:18" x14ac:dyDescent="0.35">
      <c r="A55" s="30"/>
      <c r="B55" s="20"/>
      <c r="C55" s="20"/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1">
        <f t="shared" si="2"/>
        <v>0</v>
      </c>
      <c r="P55" s="21">
        <f t="shared" si="1"/>
        <v>0</v>
      </c>
      <c r="Q55" s="1"/>
      <c r="R55" s="1"/>
    </row>
    <row r="56" spans="1:18" x14ac:dyDescent="0.35">
      <c r="A56" s="30"/>
      <c r="P56" s="9"/>
      <c r="Q56" s="1"/>
      <c r="R56" s="1"/>
    </row>
    <row r="57" spans="1:18" x14ac:dyDescent="0.35">
      <c r="A57" s="30"/>
      <c r="P57" s="9"/>
    </row>
    <row r="58" spans="1:18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9"/>
      <c r="P58" s="29"/>
    </row>
  </sheetData>
  <autoFilter ref="B13:P13" xr:uid="{00000000-0001-0000-06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55">
    <sortCondition descending="1" ref="O14:O55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R67"/>
  <sheetViews>
    <sheetView showGridLines="0" view="pageBreakPreview" topLeftCell="A10" zoomScale="115" zoomScaleNormal="100" zoomScaleSheetLayoutView="115" zoomScalePageLayoutView="70" workbookViewId="0">
      <selection activeCell="M12" sqref="M12"/>
    </sheetView>
  </sheetViews>
  <sheetFormatPr defaultRowHeight="14.5" x14ac:dyDescent="0.3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  <c r="Q1" s="3"/>
      <c r="R1" s="3"/>
    </row>
    <row r="2" spans="1:18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  <c r="Q2" s="3"/>
      <c r="R2" s="3"/>
    </row>
    <row r="3" spans="1:18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  <c r="Q3" s="3"/>
      <c r="R3" s="3"/>
    </row>
    <row r="4" spans="1:18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  <c r="Q4" s="3"/>
      <c r="R4" s="3"/>
    </row>
    <row r="5" spans="1:18" ht="56.1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  <c r="Q5" s="3"/>
      <c r="R5" s="3"/>
    </row>
    <row r="6" spans="1:18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  <c r="Q9" s="2"/>
      <c r="R9" s="2"/>
    </row>
    <row r="10" spans="1:18" ht="3.6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  <c r="Q10" s="2"/>
      <c r="R10" s="2"/>
    </row>
    <row r="11" spans="1:18" ht="2.15" hidden="1" customHeight="1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  <c r="Q11" s="2"/>
      <c r="R11" s="2"/>
    </row>
    <row r="12" spans="1:18" ht="125.9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252</v>
      </c>
      <c r="M12" s="7" t="s">
        <v>1</v>
      </c>
      <c r="N12" s="7" t="s">
        <v>9</v>
      </c>
      <c r="O12" s="35"/>
      <c r="P12" s="35"/>
      <c r="Q12" s="2"/>
      <c r="R12" s="2"/>
    </row>
    <row r="13" spans="1:18" ht="17.899999999999999" customHeight="1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  <c r="Q13" s="1"/>
      <c r="R13" s="1"/>
    </row>
    <row r="14" spans="1:18" x14ac:dyDescent="0.35">
      <c r="A14" s="30"/>
      <c r="B14" s="20" t="s">
        <v>67</v>
      </c>
      <c r="C14" s="20" t="s">
        <v>68</v>
      </c>
      <c r="D14" s="22">
        <v>8</v>
      </c>
      <c r="E14" s="22">
        <v>10</v>
      </c>
      <c r="F14" s="22">
        <v>1</v>
      </c>
      <c r="G14" s="22">
        <v>8</v>
      </c>
      <c r="H14" s="22">
        <v>8</v>
      </c>
      <c r="I14" s="22">
        <v>8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1">
        <f t="shared" ref="O14:O45" si="0">SUM(D14:N14)</f>
        <v>43</v>
      </c>
      <c r="P14" s="21">
        <f t="shared" ref="P14:P45" si="1">LARGE(D14:N14,1)+LARGE(D14:N14,2)+LARGE(D14:N14,3)+LARGE(D14:N14,4)+LARGE(D14:N14,5)+LARGE(D14:N14,6)</f>
        <v>43</v>
      </c>
      <c r="Q14" s="1"/>
      <c r="R14" s="1"/>
    </row>
    <row r="15" spans="1:18" x14ac:dyDescent="0.35">
      <c r="A15" s="30"/>
      <c r="B15" s="20" t="s">
        <v>72</v>
      </c>
      <c r="C15" s="20" t="s">
        <v>13</v>
      </c>
      <c r="D15" s="22">
        <v>1</v>
      </c>
      <c r="E15" s="22">
        <v>6</v>
      </c>
      <c r="F15" s="22">
        <v>1</v>
      </c>
      <c r="G15" s="22">
        <v>10</v>
      </c>
      <c r="H15" s="22">
        <v>8</v>
      </c>
      <c r="I15" s="22">
        <v>6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1">
        <f t="shared" si="0"/>
        <v>32</v>
      </c>
      <c r="P15" s="21">
        <f t="shared" si="1"/>
        <v>32</v>
      </c>
      <c r="Q15" s="1"/>
      <c r="R15" s="1"/>
    </row>
    <row r="16" spans="1:18" x14ac:dyDescent="0.35">
      <c r="A16" s="30"/>
      <c r="B16" s="20" t="s">
        <v>69</v>
      </c>
      <c r="C16" s="20" t="s">
        <v>47</v>
      </c>
      <c r="D16" s="22">
        <v>6</v>
      </c>
      <c r="E16" s="22">
        <v>8</v>
      </c>
      <c r="F16" s="22">
        <v>1</v>
      </c>
      <c r="G16" s="22">
        <v>6</v>
      </c>
      <c r="H16" s="22">
        <v>10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1">
        <f t="shared" si="0"/>
        <v>31</v>
      </c>
      <c r="P16" s="21">
        <f t="shared" si="1"/>
        <v>31</v>
      </c>
      <c r="Q16" s="1"/>
      <c r="R16" s="1"/>
    </row>
    <row r="17" spans="1:18" x14ac:dyDescent="0.35">
      <c r="A17" s="30"/>
      <c r="B17" s="20" t="s">
        <v>65</v>
      </c>
      <c r="C17" s="20" t="s">
        <v>66</v>
      </c>
      <c r="D17" s="22">
        <v>10</v>
      </c>
      <c r="E17" s="22">
        <v>0</v>
      </c>
      <c r="F17" s="22">
        <v>0</v>
      </c>
      <c r="G17" s="22">
        <v>0</v>
      </c>
      <c r="H17" s="22">
        <v>0</v>
      </c>
      <c r="I17" s="22">
        <v>10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1">
        <f t="shared" si="0"/>
        <v>20</v>
      </c>
      <c r="P17" s="21">
        <f t="shared" si="1"/>
        <v>20</v>
      </c>
      <c r="Q17" s="1"/>
      <c r="R17" s="1"/>
    </row>
    <row r="18" spans="1:18" x14ac:dyDescent="0.35">
      <c r="A18" s="30"/>
      <c r="B18" s="20" t="s">
        <v>70</v>
      </c>
      <c r="C18" s="20" t="s">
        <v>71</v>
      </c>
      <c r="D18" s="22">
        <v>6</v>
      </c>
      <c r="E18" s="22">
        <v>1</v>
      </c>
      <c r="F18" s="22">
        <v>0</v>
      </c>
      <c r="G18" s="22">
        <v>8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1">
        <f t="shared" si="0"/>
        <v>15</v>
      </c>
      <c r="P18" s="21">
        <f t="shared" si="1"/>
        <v>15</v>
      </c>
      <c r="Q18" s="1"/>
      <c r="R18" s="1"/>
    </row>
    <row r="19" spans="1:18" x14ac:dyDescent="0.35">
      <c r="A19" s="30"/>
      <c r="B19" s="19" t="s">
        <v>73</v>
      </c>
      <c r="C19" s="19" t="s">
        <v>74</v>
      </c>
      <c r="D19" s="22">
        <v>2</v>
      </c>
      <c r="E19" s="22">
        <v>0</v>
      </c>
      <c r="F19" s="22">
        <v>0</v>
      </c>
      <c r="G19" s="22">
        <v>0</v>
      </c>
      <c r="H19" s="22">
        <v>6</v>
      </c>
      <c r="I19" s="22">
        <v>5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14">
        <f t="shared" si="0"/>
        <v>13</v>
      </c>
      <c r="P19" s="21">
        <f t="shared" si="1"/>
        <v>13</v>
      </c>
      <c r="Q19" s="1"/>
      <c r="R19" s="1"/>
    </row>
    <row r="20" spans="1:18" x14ac:dyDescent="0.35">
      <c r="A20" s="30"/>
      <c r="B20" s="19" t="s">
        <v>77</v>
      </c>
      <c r="C20" s="19" t="s">
        <v>78</v>
      </c>
      <c r="D20" s="22">
        <v>1</v>
      </c>
      <c r="E20" s="22">
        <v>0</v>
      </c>
      <c r="F20" s="22">
        <v>1</v>
      </c>
      <c r="G20" s="22">
        <v>4</v>
      </c>
      <c r="H20" s="22">
        <v>5</v>
      </c>
      <c r="I20" s="22">
        <v>1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14">
        <f t="shared" si="0"/>
        <v>12</v>
      </c>
      <c r="P20" s="21">
        <f t="shared" si="1"/>
        <v>12</v>
      </c>
      <c r="Q20" s="1"/>
      <c r="R20" s="1"/>
    </row>
    <row r="21" spans="1:18" x14ac:dyDescent="0.35">
      <c r="A21" s="30"/>
      <c r="B21" s="19" t="s">
        <v>75</v>
      </c>
      <c r="C21" s="19" t="s">
        <v>76</v>
      </c>
      <c r="D21" s="22">
        <v>1</v>
      </c>
      <c r="E21" s="22">
        <v>5</v>
      </c>
      <c r="F21" s="22">
        <v>0</v>
      </c>
      <c r="G21" s="22">
        <v>0</v>
      </c>
      <c r="H21" s="22">
        <v>0</v>
      </c>
      <c r="I21" s="22">
        <v>2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9">
        <f t="shared" si="0"/>
        <v>8</v>
      </c>
      <c r="P21" s="21">
        <f t="shared" si="1"/>
        <v>8</v>
      </c>
      <c r="Q21" s="1"/>
      <c r="R21" s="1"/>
    </row>
    <row r="22" spans="1:18" x14ac:dyDescent="0.35">
      <c r="A22" s="30"/>
      <c r="B22" s="19" t="s">
        <v>213</v>
      </c>
      <c r="C22" s="19" t="s">
        <v>214</v>
      </c>
      <c r="D22" s="22">
        <v>0</v>
      </c>
      <c r="E22" s="22">
        <v>0</v>
      </c>
      <c r="F22" s="22">
        <v>1</v>
      </c>
      <c r="G22" s="22">
        <v>5</v>
      </c>
      <c r="H22" s="22">
        <v>1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14">
        <f t="shared" si="0"/>
        <v>7</v>
      </c>
      <c r="P22" s="21">
        <f t="shared" si="1"/>
        <v>7</v>
      </c>
      <c r="Q22" s="1"/>
      <c r="R22" s="1"/>
    </row>
    <row r="23" spans="1:18" x14ac:dyDescent="0.35">
      <c r="A23" s="30"/>
      <c r="B23" s="20" t="s">
        <v>168</v>
      </c>
      <c r="C23" s="20" t="s">
        <v>54</v>
      </c>
      <c r="D23" s="22">
        <v>0</v>
      </c>
      <c r="E23" s="22">
        <v>4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1">
        <f t="shared" si="0"/>
        <v>4</v>
      </c>
      <c r="P23" s="21">
        <f t="shared" si="1"/>
        <v>4</v>
      </c>
      <c r="Q23" s="1"/>
      <c r="R23" s="1"/>
    </row>
    <row r="24" spans="1:18" x14ac:dyDescent="0.35">
      <c r="A24" s="30"/>
      <c r="B24" s="20" t="s">
        <v>211</v>
      </c>
      <c r="C24" s="20" t="s">
        <v>212</v>
      </c>
      <c r="D24" s="22">
        <v>0</v>
      </c>
      <c r="E24" s="22">
        <v>0</v>
      </c>
      <c r="F24" s="22">
        <v>1</v>
      </c>
      <c r="G24" s="22">
        <v>2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1">
        <f t="shared" si="0"/>
        <v>3</v>
      </c>
      <c r="P24" s="21">
        <f t="shared" si="1"/>
        <v>3</v>
      </c>
      <c r="Q24" s="1"/>
      <c r="R24" s="1"/>
    </row>
    <row r="25" spans="1:18" x14ac:dyDescent="0.35">
      <c r="A25" s="30"/>
      <c r="B25" s="19" t="s">
        <v>210</v>
      </c>
      <c r="C25" s="19" t="s">
        <v>199</v>
      </c>
      <c r="D25" s="22">
        <v>0</v>
      </c>
      <c r="E25" s="22">
        <v>0</v>
      </c>
      <c r="F25" s="22">
        <v>1</v>
      </c>
      <c r="G25" s="22">
        <v>1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14">
        <f t="shared" si="0"/>
        <v>2</v>
      </c>
      <c r="P25" s="21">
        <f t="shared" si="1"/>
        <v>2</v>
      </c>
      <c r="Q25" s="1"/>
      <c r="R25" s="1"/>
    </row>
    <row r="26" spans="1:18" x14ac:dyDescent="0.35">
      <c r="A26" s="30"/>
      <c r="B26" s="19"/>
      <c r="C26" s="19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14">
        <f t="shared" si="0"/>
        <v>0</v>
      </c>
      <c r="P26" s="21">
        <f t="shared" si="1"/>
        <v>0</v>
      </c>
      <c r="Q26" s="1"/>
      <c r="R26" s="1"/>
    </row>
    <row r="27" spans="1:18" x14ac:dyDescent="0.35">
      <c r="A27" s="30"/>
      <c r="B27" s="19"/>
      <c r="C27" s="19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14">
        <f t="shared" si="0"/>
        <v>0</v>
      </c>
      <c r="P27" s="21">
        <f t="shared" si="1"/>
        <v>0</v>
      </c>
      <c r="Q27" s="1"/>
      <c r="R27" s="1"/>
    </row>
    <row r="28" spans="1:18" x14ac:dyDescent="0.35">
      <c r="A28" s="30"/>
      <c r="B28" s="19"/>
      <c r="C28" s="19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14">
        <f t="shared" si="0"/>
        <v>0</v>
      </c>
      <c r="P28" s="21">
        <f t="shared" si="1"/>
        <v>0</v>
      </c>
      <c r="Q28" s="1"/>
      <c r="R28" s="1"/>
    </row>
    <row r="29" spans="1:18" x14ac:dyDescent="0.35">
      <c r="A29" s="30"/>
      <c r="B29" s="19"/>
      <c r="C29" s="1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9">
        <f t="shared" si="0"/>
        <v>0</v>
      </c>
      <c r="P29" s="21">
        <f t="shared" si="1"/>
        <v>0</v>
      </c>
      <c r="Q29" s="1"/>
      <c r="R29" s="1"/>
    </row>
    <row r="30" spans="1:18" x14ac:dyDescent="0.35">
      <c r="A30" s="30"/>
      <c r="B30" s="19"/>
      <c r="C30" s="19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14">
        <f t="shared" si="0"/>
        <v>0</v>
      </c>
      <c r="P30" s="21">
        <f t="shared" si="1"/>
        <v>0</v>
      </c>
      <c r="Q30" s="1"/>
      <c r="R30" s="1"/>
    </row>
    <row r="31" spans="1:18" x14ac:dyDescent="0.35">
      <c r="A31" s="30"/>
      <c r="B31" s="19"/>
      <c r="C31" s="1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0</v>
      </c>
      <c r="P31" s="21">
        <f t="shared" si="1"/>
        <v>0</v>
      </c>
      <c r="Q31" s="1"/>
      <c r="R31" s="1"/>
    </row>
    <row r="32" spans="1:18" x14ac:dyDescent="0.35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 t="shared" si="0"/>
        <v>0</v>
      </c>
      <c r="P32" s="21">
        <f t="shared" si="1"/>
        <v>0</v>
      </c>
      <c r="Q32" s="1"/>
      <c r="R32" s="1"/>
    </row>
    <row r="33" spans="1:18" x14ac:dyDescent="0.35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 t="shared" si="0"/>
        <v>0</v>
      </c>
      <c r="P33" s="21">
        <f t="shared" si="1"/>
        <v>0</v>
      </c>
      <c r="Q33" s="1"/>
      <c r="R33" s="1"/>
    </row>
    <row r="34" spans="1:18" x14ac:dyDescent="0.35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 t="shared" si="0"/>
        <v>0</v>
      </c>
      <c r="P34" s="21">
        <f t="shared" si="1"/>
        <v>0</v>
      </c>
      <c r="Q34" s="1"/>
      <c r="R34" s="1"/>
    </row>
    <row r="35" spans="1:18" x14ac:dyDescent="0.35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 t="shared" si="0"/>
        <v>0</v>
      </c>
      <c r="P35" s="21">
        <f t="shared" si="1"/>
        <v>0</v>
      </c>
      <c r="Q35" s="1"/>
      <c r="R35" s="1"/>
    </row>
    <row r="36" spans="1:18" x14ac:dyDescent="0.35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 t="shared" si="0"/>
        <v>0</v>
      </c>
      <c r="P36" s="21">
        <f t="shared" si="1"/>
        <v>0</v>
      </c>
      <c r="Q36" s="1"/>
      <c r="R36" s="1"/>
    </row>
    <row r="37" spans="1:18" x14ac:dyDescent="0.35">
      <c r="A37" s="30"/>
      <c r="B37" s="19"/>
      <c r="C37" s="19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 t="shared" si="0"/>
        <v>0</v>
      </c>
      <c r="P37" s="21">
        <f t="shared" si="1"/>
        <v>0</v>
      </c>
      <c r="Q37" s="1"/>
      <c r="R37" s="1"/>
    </row>
    <row r="38" spans="1:18" x14ac:dyDescent="0.35">
      <c r="A38" s="30"/>
      <c r="B38" s="19"/>
      <c r="C38" s="19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 t="shared" si="0"/>
        <v>0</v>
      </c>
      <c r="P38" s="21">
        <f t="shared" si="1"/>
        <v>0</v>
      </c>
      <c r="Q38" s="1"/>
      <c r="R38" s="1"/>
    </row>
    <row r="39" spans="1:18" x14ac:dyDescent="0.35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0"/>
        <v>0</v>
      </c>
      <c r="P39" s="21">
        <f t="shared" si="1"/>
        <v>0</v>
      </c>
      <c r="Q39" s="1"/>
      <c r="R39" s="1"/>
    </row>
    <row r="40" spans="1:18" x14ac:dyDescent="0.35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0"/>
        <v>0</v>
      </c>
      <c r="P40" s="21">
        <f t="shared" si="1"/>
        <v>0</v>
      </c>
      <c r="Q40" s="1"/>
      <c r="R40" s="1"/>
    </row>
    <row r="41" spans="1:18" x14ac:dyDescent="0.35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0"/>
        <v>0</v>
      </c>
      <c r="P41" s="21">
        <f t="shared" si="1"/>
        <v>0</v>
      </c>
      <c r="Q41" s="1"/>
      <c r="R41" s="1"/>
    </row>
    <row r="42" spans="1:18" x14ac:dyDescent="0.35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0"/>
        <v>0</v>
      </c>
      <c r="P42" s="21">
        <f t="shared" si="1"/>
        <v>0</v>
      </c>
      <c r="Q42" s="1"/>
      <c r="R42" s="1"/>
    </row>
    <row r="43" spans="1:18" x14ac:dyDescent="0.35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0"/>
        <v>0</v>
      </c>
      <c r="P43" s="21">
        <f t="shared" si="1"/>
        <v>0</v>
      </c>
      <c r="Q43" s="1"/>
      <c r="R43" s="1"/>
    </row>
    <row r="44" spans="1:18" x14ac:dyDescent="0.35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0"/>
        <v>0</v>
      </c>
      <c r="P44" s="21">
        <f t="shared" si="1"/>
        <v>0</v>
      </c>
      <c r="Q44" s="1"/>
      <c r="R44" s="1"/>
    </row>
    <row r="45" spans="1:18" x14ac:dyDescent="0.35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si="0"/>
        <v>0</v>
      </c>
      <c r="P45" s="21">
        <f t="shared" si="1"/>
        <v>0</v>
      </c>
      <c r="Q45" s="1"/>
      <c r="R45" s="1"/>
    </row>
    <row r="46" spans="1:18" x14ac:dyDescent="0.35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ref="O46:O66" si="2">SUM(D46:N46)</f>
        <v>0</v>
      </c>
      <c r="P46" s="21">
        <f t="shared" ref="P46:P66" si="3">LARGE(D46:N46,1)+LARGE(D46:N46,2)+LARGE(D46:N46,3)+LARGE(D46:N46,4)+LARGE(D46:N46,5)+LARGE(D46:N46,6)</f>
        <v>0</v>
      </c>
      <c r="Q46" s="1"/>
      <c r="R46" s="1"/>
    </row>
    <row r="47" spans="1:18" x14ac:dyDescent="0.35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2"/>
        <v>0</v>
      </c>
      <c r="P47" s="21">
        <f t="shared" si="3"/>
        <v>0</v>
      </c>
      <c r="Q47" s="1"/>
      <c r="R47" s="1"/>
    </row>
    <row r="48" spans="1:18" x14ac:dyDescent="0.35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2"/>
        <v>0</v>
      </c>
      <c r="P48" s="21">
        <f t="shared" si="3"/>
        <v>0</v>
      </c>
      <c r="Q48" s="1"/>
      <c r="R48" s="1"/>
    </row>
    <row r="49" spans="1:18" x14ac:dyDescent="0.35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2"/>
        <v>0</v>
      </c>
      <c r="P49" s="21">
        <f t="shared" si="3"/>
        <v>0</v>
      </c>
      <c r="Q49" s="1"/>
      <c r="R49" s="1"/>
    </row>
    <row r="50" spans="1:18" x14ac:dyDescent="0.35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2"/>
        <v>0</v>
      </c>
      <c r="P50" s="21">
        <f t="shared" si="3"/>
        <v>0</v>
      </c>
      <c r="Q50" s="1"/>
      <c r="R50" s="1"/>
    </row>
    <row r="51" spans="1:18" x14ac:dyDescent="0.35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2"/>
        <v>0</v>
      </c>
      <c r="P51" s="21">
        <f t="shared" si="3"/>
        <v>0</v>
      </c>
      <c r="Q51" s="1"/>
      <c r="R51" s="1"/>
    </row>
    <row r="52" spans="1:18" x14ac:dyDescent="0.35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2"/>
        <v>0</v>
      </c>
      <c r="P52" s="21">
        <f t="shared" si="3"/>
        <v>0</v>
      </c>
      <c r="Q52" s="1"/>
      <c r="R52" s="1"/>
    </row>
    <row r="53" spans="1:18" x14ac:dyDescent="0.35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2"/>
        <v>0</v>
      </c>
      <c r="P53" s="21">
        <f t="shared" si="3"/>
        <v>0</v>
      </c>
      <c r="Q53" s="1"/>
      <c r="R53" s="1"/>
    </row>
    <row r="54" spans="1:18" x14ac:dyDescent="0.35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2"/>
        <v>0</v>
      </c>
      <c r="P54" s="21">
        <f t="shared" si="3"/>
        <v>0</v>
      </c>
      <c r="Q54" s="1"/>
      <c r="R54" s="1"/>
    </row>
    <row r="55" spans="1:18" x14ac:dyDescent="0.35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2"/>
        <v>0</v>
      </c>
      <c r="P55" s="21">
        <f t="shared" si="3"/>
        <v>0</v>
      </c>
      <c r="Q55" s="1"/>
      <c r="R55" s="1"/>
    </row>
    <row r="56" spans="1:18" x14ac:dyDescent="0.35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2"/>
        <v>0</v>
      </c>
      <c r="P56" s="21">
        <f t="shared" si="3"/>
        <v>0</v>
      </c>
      <c r="Q56" s="1"/>
      <c r="R56" s="1"/>
    </row>
    <row r="57" spans="1:18" x14ac:dyDescent="0.35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2"/>
        <v>0</v>
      </c>
      <c r="P57" s="21">
        <f t="shared" si="3"/>
        <v>0</v>
      </c>
      <c r="Q57" s="1"/>
      <c r="R57" s="1"/>
    </row>
    <row r="58" spans="1:18" x14ac:dyDescent="0.35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2"/>
        <v>0</v>
      </c>
      <c r="P58" s="21">
        <f t="shared" si="3"/>
        <v>0</v>
      </c>
      <c r="Q58" s="1"/>
      <c r="R58" s="1"/>
    </row>
    <row r="59" spans="1:18" x14ac:dyDescent="0.35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2"/>
        <v>0</v>
      </c>
      <c r="P59" s="21">
        <f t="shared" si="3"/>
        <v>0</v>
      </c>
      <c r="Q59" s="1"/>
      <c r="R59" s="1"/>
    </row>
    <row r="60" spans="1:18" x14ac:dyDescent="0.35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2"/>
        <v>0</v>
      </c>
      <c r="P60" s="21">
        <f t="shared" si="3"/>
        <v>0</v>
      </c>
      <c r="Q60" s="1"/>
      <c r="R60" s="1"/>
    </row>
    <row r="61" spans="1:18" x14ac:dyDescent="0.35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2"/>
        <v>0</v>
      </c>
      <c r="P61" s="21">
        <f t="shared" si="3"/>
        <v>0</v>
      </c>
      <c r="Q61" s="1"/>
      <c r="R61" s="1"/>
    </row>
    <row r="62" spans="1:18" x14ac:dyDescent="0.35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2"/>
        <v>0</v>
      </c>
      <c r="P62" s="21">
        <f t="shared" si="3"/>
        <v>0</v>
      </c>
      <c r="Q62" s="1"/>
      <c r="R62" s="1"/>
    </row>
    <row r="63" spans="1:18" x14ac:dyDescent="0.35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2"/>
        <v>0</v>
      </c>
      <c r="P63" s="21">
        <f t="shared" si="3"/>
        <v>0</v>
      </c>
      <c r="Q63" s="1"/>
      <c r="R63" s="1"/>
    </row>
    <row r="64" spans="1:18" x14ac:dyDescent="0.35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2"/>
        <v>0</v>
      </c>
      <c r="P64" s="21">
        <f t="shared" si="3"/>
        <v>0</v>
      </c>
      <c r="Q64" s="1"/>
      <c r="R64" s="1"/>
    </row>
    <row r="65" spans="1:18" x14ac:dyDescent="0.35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2"/>
        <v>0</v>
      </c>
      <c r="P65" s="21">
        <f t="shared" si="3"/>
        <v>0</v>
      </c>
      <c r="Q65" s="1"/>
      <c r="R65" s="1"/>
    </row>
    <row r="66" spans="1:18" x14ac:dyDescent="0.35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 t="shared" si="2"/>
        <v>0</v>
      </c>
      <c r="P66" s="21">
        <f t="shared" si="3"/>
        <v>0</v>
      </c>
      <c r="Q66" s="1"/>
      <c r="R66" s="1"/>
    </row>
    <row r="67" spans="1:18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  <c r="Q67" s="1"/>
      <c r="R67" s="1"/>
    </row>
  </sheetData>
  <autoFilter ref="B13:P13" xr:uid="{00000000-0001-0000-07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66">
    <sortCondition descending="1" ref="O14:O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1272-62CE-4F40-87C6-4BC0ACD38CF9}">
  <sheetPr>
    <tabColor theme="5" tint="-0.249977111117893"/>
  </sheetPr>
  <dimension ref="A1:P150"/>
  <sheetViews>
    <sheetView topLeftCell="A12" workbookViewId="0">
      <selection activeCell="M12" sqref="M12"/>
    </sheetView>
  </sheetViews>
  <sheetFormatPr defaultRowHeight="14.5" x14ac:dyDescent="0.35"/>
  <cols>
    <col min="2" max="2" width="21.90625" customWidth="1"/>
    <col min="3" max="3" width="19.6328125" customWidth="1"/>
    <col min="4" max="4" width="8.7265625" customWidth="1"/>
  </cols>
  <sheetData>
    <row r="1" spans="1:16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9"/>
      <c r="P1" s="29"/>
    </row>
    <row r="2" spans="1:16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  <c r="P2" s="29"/>
    </row>
    <row r="3" spans="1:16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9"/>
      <c r="P3" s="29"/>
    </row>
    <row r="4" spans="1:16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  <c r="P4" s="29"/>
    </row>
    <row r="5" spans="1:16" ht="47.5" customHeight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9"/>
      <c r="P5" s="29"/>
    </row>
    <row r="6" spans="1:16" hidden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idden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5"/>
      <c r="P9" s="35"/>
    </row>
    <row r="10" spans="1:16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5"/>
      <c r="P10" s="35"/>
    </row>
    <row r="11" spans="1:16" x14ac:dyDescent="0.3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5"/>
      <c r="P11" s="35"/>
    </row>
    <row r="12" spans="1:16" ht="97" customHeight="1" x14ac:dyDescent="0.35">
      <c r="A12" s="15"/>
      <c r="B12" s="15"/>
      <c r="C12" s="15"/>
      <c r="D12" s="7" t="s">
        <v>0</v>
      </c>
      <c r="E12" s="7" t="s">
        <v>11</v>
      </c>
      <c r="F12" s="7" t="s">
        <v>240</v>
      </c>
      <c r="G12" s="7" t="s">
        <v>239</v>
      </c>
      <c r="H12" s="7" t="s">
        <v>10</v>
      </c>
      <c r="I12" s="7" t="s">
        <v>2</v>
      </c>
      <c r="J12" s="7" t="s">
        <v>7</v>
      </c>
      <c r="K12" s="7" t="s">
        <v>8</v>
      </c>
      <c r="L12" s="7" t="s">
        <v>252</v>
      </c>
      <c r="M12" s="7" t="s">
        <v>1</v>
      </c>
      <c r="N12" s="7" t="s">
        <v>9</v>
      </c>
      <c r="O12" s="35"/>
      <c r="P12" s="35"/>
    </row>
    <row r="13" spans="1:16" ht="15.5" x14ac:dyDescent="0.35">
      <c r="A13" s="30"/>
      <c r="B13" s="38" t="s">
        <v>3</v>
      </c>
      <c r="C13" s="38" t="s">
        <v>4</v>
      </c>
      <c r="D13" s="39">
        <v>1</v>
      </c>
      <c r="E13" s="39">
        <v>2</v>
      </c>
      <c r="F13" s="39">
        <v>3</v>
      </c>
      <c r="G13" s="39">
        <v>4</v>
      </c>
      <c r="H13" s="39">
        <v>5</v>
      </c>
      <c r="I13" s="39">
        <v>6</v>
      </c>
      <c r="J13" s="39">
        <v>7</v>
      </c>
      <c r="K13" s="39">
        <v>8</v>
      </c>
      <c r="L13" s="39">
        <v>9</v>
      </c>
      <c r="M13" s="39">
        <v>10</v>
      </c>
      <c r="N13" s="39">
        <v>11</v>
      </c>
      <c r="O13" s="38" t="s">
        <v>5</v>
      </c>
      <c r="P13" s="38" t="s">
        <v>6</v>
      </c>
    </row>
    <row r="14" spans="1:16" x14ac:dyDescent="0.35">
      <c r="A14" s="30"/>
      <c r="B14" s="20" t="s">
        <v>80</v>
      </c>
      <c r="C14" s="20" t="s">
        <v>81</v>
      </c>
      <c r="D14" s="22">
        <v>10</v>
      </c>
      <c r="E14" s="22">
        <v>8</v>
      </c>
      <c r="F14" s="22">
        <v>1</v>
      </c>
      <c r="G14" s="22">
        <v>10</v>
      </c>
      <c r="H14" s="22">
        <v>10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1">
        <f t="shared" ref="O14:O45" si="0">SUM(D14:N14)</f>
        <v>39</v>
      </c>
      <c r="P14" s="21">
        <f t="shared" ref="P14:P45" si="1">LARGE(D14:N14,1)+LARGE(D14:N14,2)+LARGE(D14:N14,3)+LARGE(D14:N14,4)+LARGE(D14:N14,5)+LARGE(D14:N14,6)</f>
        <v>39</v>
      </c>
    </row>
    <row r="15" spans="1:16" x14ac:dyDescent="0.35">
      <c r="A15" s="30"/>
      <c r="B15" s="20" t="s">
        <v>85</v>
      </c>
      <c r="C15" s="20" t="s">
        <v>68</v>
      </c>
      <c r="D15" s="22">
        <v>4</v>
      </c>
      <c r="E15" s="22">
        <v>3</v>
      </c>
      <c r="F15" s="22">
        <v>1</v>
      </c>
      <c r="G15" s="22">
        <v>6</v>
      </c>
      <c r="H15" s="22">
        <v>8</v>
      </c>
      <c r="I15" s="22">
        <v>10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1">
        <f t="shared" si="0"/>
        <v>32</v>
      </c>
      <c r="P15" s="21">
        <f t="shared" si="1"/>
        <v>32</v>
      </c>
    </row>
    <row r="16" spans="1:16" x14ac:dyDescent="0.35">
      <c r="A16" s="30"/>
      <c r="B16" s="19" t="s">
        <v>82</v>
      </c>
      <c r="C16" s="19" t="s">
        <v>83</v>
      </c>
      <c r="D16" s="22">
        <v>8</v>
      </c>
      <c r="E16" s="22">
        <v>1</v>
      </c>
      <c r="F16" s="22">
        <v>1</v>
      </c>
      <c r="G16" s="22">
        <v>8</v>
      </c>
      <c r="H16" s="22">
        <v>6</v>
      </c>
      <c r="I16" s="22">
        <v>4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14">
        <f t="shared" si="0"/>
        <v>28</v>
      </c>
      <c r="P16" s="21">
        <f t="shared" si="1"/>
        <v>28</v>
      </c>
    </row>
    <row r="17" spans="1:16" x14ac:dyDescent="0.35">
      <c r="A17" s="30"/>
      <c r="B17" s="20" t="s">
        <v>79</v>
      </c>
      <c r="C17" s="20" t="s">
        <v>71</v>
      </c>
      <c r="D17" s="22">
        <v>8</v>
      </c>
      <c r="E17" s="22">
        <v>10</v>
      </c>
      <c r="F17" s="43">
        <v>0</v>
      </c>
      <c r="G17" s="43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1">
        <f t="shared" si="0"/>
        <v>18</v>
      </c>
      <c r="P17" s="21">
        <f t="shared" si="1"/>
        <v>18</v>
      </c>
    </row>
    <row r="18" spans="1:16" x14ac:dyDescent="0.35">
      <c r="A18" s="30"/>
      <c r="B18" s="20" t="s">
        <v>84</v>
      </c>
      <c r="C18" s="20" t="s">
        <v>37</v>
      </c>
      <c r="D18" s="22">
        <v>6</v>
      </c>
      <c r="E18" s="22">
        <v>6</v>
      </c>
      <c r="F18" s="22">
        <v>0</v>
      </c>
      <c r="G18" s="22">
        <v>1</v>
      </c>
      <c r="H18" s="22">
        <v>2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1">
        <f t="shared" si="0"/>
        <v>15</v>
      </c>
      <c r="P18" s="21">
        <f t="shared" si="1"/>
        <v>15</v>
      </c>
    </row>
    <row r="19" spans="1:16" x14ac:dyDescent="0.35">
      <c r="A19" s="30"/>
      <c r="B19" s="19" t="s">
        <v>251</v>
      </c>
      <c r="C19" s="19" t="s">
        <v>60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8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14">
        <f t="shared" si="0"/>
        <v>8</v>
      </c>
      <c r="P19" s="21">
        <f t="shared" si="1"/>
        <v>8</v>
      </c>
    </row>
    <row r="20" spans="1:16" x14ac:dyDescent="0.35">
      <c r="A20" s="30"/>
      <c r="B20" s="20" t="s">
        <v>217</v>
      </c>
      <c r="C20" s="20" t="s">
        <v>218</v>
      </c>
      <c r="D20" s="22">
        <v>0</v>
      </c>
      <c r="E20" s="22">
        <v>0</v>
      </c>
      <c r="F20" s="22">
        <v>1</v>
      </c>
      <c r="G20" s="22">
        <v>2</v>
      </c>
      <c r="H20" s="22">
        <v>3</v>
      </c>
      <c r="I20" s="22">
        <v>1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1">
        <f t="shared" si="0"/>
        <v>7</v>
      </c>
      <c r="P20" s="21">
        <f t="shared" si="1"/>
        <v>7</v>
      </c>
    </row>
    <row r="21" spans="1:16" x14ac:dyDescent="0.35">
      <c r="A21" s="30"/>
      <c r="B21" s="19" t="s">
        <v>86</v>
      </c>
      <c r="C21" s="19" t="s">
        <v>87</v>
      </c>
      <c r="D21" s="22">
        <v>2</v>
      </c>
      <c r="E21" s="22">
        <v>1</v>
      </c>
      <c r="F21" s="22">
        <v>1</v>
      </c>
      <c r="G21" s="22">
        <v>1</v>
      </c>
      <c r="H21" s="22">
        <v>1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14">
        <f t="shared" si="0"/>
        <v>6</v>
      </c>
      <c r="P21" s="21">
        <f t="shared" si="1"/>
        <v>6</v>
      </c>
    </row>
    <row r="22" spans="1:16" x14ac:dyDescent="0.35">
      <c r="A22" s="30"/>
      <c r="B22" s="20" t="s">
        <v>88</v>
      </c>
      <c r="C22" s="20" t="s">
        <v>43</v>
      </c>
      <c r="D22" s="22">
        <v>3</v>
      </c>
      <c r="E22" s="22">
        <v>0</v>
      </c>
      <c r="F22" s="22">
        <v>0</v>
      </c>
      <c r="G22" s="22">
        <v>0</v>
      </c>
      <c r="H22" s="22">
        <v>1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1">
        <f t="shared" si="0"/>
        <v>4</v>
      </c>
      <c r="P22" s="21">
        <f t="shared" si="1"/>
        <v>4</v>
      </c>
    </row>
    <row r="23" spans="1:16" x14ac:dyDescent="0.35">
      <c r="A23" s="30"/>
      <c r="B23" s="19" t="s">
        <v>219</v>
      </c>
      <c r="C23" s="19" t="s">
        <v>180</v>
      </c>
      <c r="D23" s="22">
        <v>0</v>
      </c>
      <c r="E23" s="22">
        <v>0</v>
      </c>
      <c r="F23" s="22">
        <v>1</v>
      </c>
      <c r="G23" s="22">
        <v>1</v>
      </c>
      <c r="H23" s="22">
        <v>2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14">
        <f t="shared" si="0"/>
        <v>4</v>
      </c>
      <c r="P23" s="21">
        <f t="shared" si="1"/>
        <v>4</v>
      </c>
    </row>
    <row r="24" spans="1:16" x14ac:dyDescent="0.35">
      <c r="A24" s="30"/>
      <c r="B24" s="19" t="s">
        <v>149</v>
      </c>
      <c r="C24" s="19" t="s">
        <v>78</v>
      </c>
      <c r="D24" s="22">
        <v>0</v>
      </c>
      <c r="E24" s="22">
        <v>0</v>
      </c>
      <c r="F24" s="22">
        <v>1</v>
      </c>
      <c r="G24" s="22">
        <v>3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14">
        <f t="shared" si="0"/>
        <v>4</v>
      </c>
      <c r="P24" s="21">
        <f t="shared" si="1"/>
        <v>4</v>
      </c>
    </row>
    <row r="25" spans="1:16" x14ac:dyDescent="0.35">
      <c r="A25" s="30"/>
      <c r="B25" s="19" t="s">
        <v>215</v>
      </c>
      <c r="C25" s="19" t="s">
        <v>49</v>
      </c>
      <c r="D25" s="22">
        <v>0</v>
      </c>
      <c r="E25" s="22">
        <v>0</v>
      </c>
      <c r="F25" s="22">
        <v>1</v>
      </c>
      <c r="G25" s="22">
        <v>2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14">
        <f t="shared" si="0"/>
        <v>3</v>
      </c>
      <c r="P25" s="21">
        <f t="shared" si="1"/>
        <v>3</v>
      </c>
    </row>
    <row r="26" spans="1:16" x14ac:dyDescent="0.35">
      <c r="A26" s="30"/>
      <c r="B26" s="20" t="s">
        <v>34</v>
      </c>
      <c r="C26" s="20" t="s">
        <v>216</v>
      </c>
      <c r="D26" s="22">
        <v>0</v>
      </c>
      <c r="E26" s="22">
        <v>0</v>
      </c>
      <c r="F26" s="22">
        <v>1</v>
      </c>
      <c r="G26" s="22">
        <v>1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1">
        <f t="shared" si="0"/>
        <v>2</v>
      </c>
      <c r="P26" s="21">
        <f t="shared" si="1"/>
        <v>2</v>
      </c>
    </row>
    <row r="27" spans="1:16" x14ac:dyDescent="0.35">
      <c r="A27" s="30"/>
      <c r="B27" s="19" t="s">
        <v>89</v>
      </c>
      <c r="C27" s="19" t="s">
        <v>90</v>
      </c>
      <c r="D27" s="22">
        <v>1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14">
        <f t="shared" si="0"/>
        <v>1</v>
      </c>
      <c r="P27" s="21">
        <f t="shared" si="1"/>
        <v>1</v>
      </c>
    </row>
    <row r="28" spans="1:16" x14ac:dyDescent="0.35">
      <c r="A28" s="30"/>
      <c r="B28" s="19" t="s">
        <v>91</v>
      </c>
      <c r="C28" s="19" t="s">
        <v>92</v>
      </c>
      <c r="D28" s="22">
        <v>1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14">
        <f t="shared" si="0"/>
        <v>1</v>
      </c>
      <c r="P28" s="21">
        <f t="shared" si="1"/>
        <v>1</v>
      </c>
    </row>
    <row r="29" spans="1:16" x14ac:dyDescent="0.35">
      <c r="A29" s="30"/>
      <c r="B29" s="19" t="s">
        <v>169</v>
      </c>
      <c r="C29" s="19" t="s">
        <v>134</v>
      </c>
      <c r="D29" s="22">
        <v>0</v>
      </c>
      <c r="E29" s="22">
        <v>1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9">
        <f t="shared" si="0"/>
        <v>1</v>
      </c>
      <c r="P29" s="21">
        <f t="shared" si="1"/>
        <v>1</v>
      </c>
    </row>
    <row r="30" spans="1:16" x14ac:dyDescent="0.35">
      <c r="A30" s="30"/>
      <c r="B30" s="19" t="s">
        <v>234</v>
      </c>
      <c r="C30" s="19" t="s">
        <v>227</v>
      </c>
      <c r="D30" s="22">
        <v>0</v>
      </c>
      <c r="E30" s="22">
        <v>0</v>
      </c>
      <c r="F30" s="22">
        <v>0</v>
      </c>
      <c r="G30" s="22">
        <v>0</v>
      </c>
      <c r="H30" s="22">
        <v>1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9">
        <f t="shared" si="0"/>
        <v>1</v>
      </c>
      <c r="P30" s="21">
        <f t="shared" si="1"/>
        <v>1</v>
      </c>
    </row>
    <row r="31" spans="1:16" x14ac:dyDescent="0.35">
      <c r="A31" s="30"/>
      <c r="B31" s="19"/>
      <c r="C31" s="1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1">
        <f t="shared" si="0"/>
        <v>0</v>
      </c>
      <c r="P31" s="21">
        <f t="shared" si="1"/>
        <v>0</v>
      </c>
    </row>
    <row r="32" spans="1:16" x14ac:dyDescent="0.35">
      <c r="A32" s="30"/>
      <c r="B32" s="19"/>
      <c r="C32" s="1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14">
        <f t="shared" si="0"/>
        <v>0</v>
      </c>
      <c r="P32" s="21">
        <f t="shared" si="1"/>
        <v>0</v>
      </c>
    </row>
    <row r="33" spans="1:16" x14ac:dyDescent="0.35">
      <c r="A33" s="30"/>
      <c r="B33" s="19"/>
      <c r="C33" s="1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 t="shared" si="0"/>
        <v>0</v>
      </c>
      <c r="P33" s="21">
        <f t="shared" si="1"/>
        <v>0</v>
      </c>
    </row>
    <row r="34" spans="1:16" x14ac:dyDescent="0.35">
      <c r="A34" s="30"/>
      <c r="B34" s="19"/>
      <c r="C34" s="1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 t="shared" si="0"/>
        <v>0</v>
      </c>
      <c r="P34" s="21">
        <f t="shared" si="1"/>
        <v>0</v>
      </c>
    </row>
    <row r="35" spans="1:16" x14ac:dyDescent="0.35">
      <c r="A35" s="30"/>
      <c r="B35" s="19"/>
      <c r="C35" s="19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 t="shared" si="0"/>
        <v>0</v>
      </c>
      <c r="P35" s="21">
        <f t="shared" si="1"/>
        <v>0</v>
      </c>
    </row>
    <row r="36" spans="1:16" x14ac:dyDescent="0.35">
      <c r="A36" s="30"/>
      <c r="B36" s="19"/>
      <c r="C36" s="19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 t="shared" si="0"/>
        <v>0</v>
      </c>
      <c r="P36" s="21">
        <f t="shared" si="1"/>
        <v>0</v>
      </c>
    </row>
    <row r="37" spans="1:16" x14ac:dyDescent="0.35">
      <c r="A37" s="30"/>
      <c r="B37" s="19"/>
      <c r="C37" s="19"/>
      <c r="D37" s="5">
        <v>0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 t="shared" si="0"/>
        <v>0</v>
      </c>
      <c r="P37" s="21">
        <f t="shared" si="1"/>
        <v>0</v>
      </c>
    </row>
    <row r="38" spans="1:16" x14ac:dyDescent="0.35">
      <c r="A38" s="30"/>
      <c r="B38" s="19"/>
      <c r="C38" s="19"/>
      <c r="D38" s="5">
        <v>0</v>
      </c>
      <c r="E38" s="5">
        <v>0</v>
      </c>
      <c r="F38" s="5">
        <v>0</v>
      </c>
      <c r="G38" s="6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 t="shared" si="0"/>
        <v>0</v>
      </c>
      <c r="P38" s="21">
        <f t="shared" si="1"/>
        <v>0</v>
      </c>
    </row>
    <row r="39" spans="1:16" x14ac:dyDescent="0.35">
      <c r="A39" s="30"/>
      <c r="B39" s="4"/>
      <c r="C39" s="4"/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0"/>
        <v>0</v>
      </c>
      <c r="P39" s="21">
        <f t="shared" si="1"/>
        <v>0</v>
      </c>
    </row>
    <row r="40" spans="1:16" x14ac:dyDescent="0.35">
      <c r="A40" s="30"/>
      <c r="B40" s="4"/>
      <c r="C40" s="4"/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0"/>
        <v>0</v>
      </c>
      <c r="P40" s="21">
        <f t="shared" si="1"/>
        <v>0</v>
      </c>
    </row>
    <row r="41" spans="1:16" x14ac:dyDescent="0.35">
      <c r="A41" s="30"/>
      <c r="B41" s="4"/>
      <c r="C41" s="4"/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0"/>
        <v>0</v>
      </c>
      <c r="P41" s="21">
        <f t="shared" si="1"/>
        <v>0</v>
      </c>
    </row>
    <row r="42" spans="1:16" x14ac:dyDescent="0.35">
      <c r="A42" s="30"/>
      <c r="B42" s="4"/>
      <c r="C42" s="4"/>
      <c r="D42" s="5">
        <v>0</v>
      </c>
      <c r="E42" s="5">
        <v>0</v>
      </c>
      <c r="F42" s="5">
        <v>0</v>
      </c>
      <c r="G42" s="6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0"/>
        <v>0</v>
      </c>
      <c r="P42" s="21">
        <f t="shared" si="1"/>
        <v>0</v>
      </c>
    </row>
    <row r="43" spans="1:16" x14ac:dyDescent="0.35">
      <c r="A43" s="30"/>
      <c r="B43" s="4"/>
      <c r="C43" s="4"/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0"/>
        <v>0</v>
      </c>
      <c r="P43" s="21">
        <f t="shared" si="1"/>
        <v>0</v>
      </c>
    </row>
    <row r="44" spans="1:16" x14ac:dyDescent="0.35">
      <c r="A44" s="30"/>
      <c r="B44" s="4"/>
      <c r="C44" s="4"/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0"/>
        <v>0</v>
      </c>
      <c r="P44" s="21">
        <f t="shared" si="1"/>
        <v>0</v>
      </c>
    </row>
    <row r="45" spans="1:16" x14ac:dyDescent="0.35">
      <c r="A45" s="30"/>
      <c r="B45" s="4"/>
      <c r="C45" s="4"/>
      <c r="D45" s="5">
        <v>0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si="0"/>
        <v>0</v>
      </c>
      <c r="P45" s="21">
        <f t="shared" si="1"/>
        <v>0</v>
      </c>
    </row>
    <row r="46" spans="1:16" x14ac:dyDescent="0.35">
      <c r="A46" s="30"/>
      <c r="B46" s="4"/>
      <c r="C46" s="4"/>
      <c r="D46" s="5">
        <v>0</v>
      </c>
      <c r="E46" s="5">
        <v>0</v>
      </c>
      <c r="F46" s="5">
        <v>0</v>
      </c>
      <c r="G46" s="6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ref="O46:O66" si="2">SUM(D46:N46)</f>
        <v>0</v>
      </c>
      <c r="P46" s="21">
        <f t="shared" ref="P46:P66" si="3">LARGE(D46:N46,1)+LARGE(D46:N46,2)+LARGE(D46:N46,3)+LARGE(D46:N46,4)+LARGE(D46:N46,5)+LARGE(D46:N46,6)</f>
        <v>0</v>
      </c>
    </row>
    <row r="47" spans="1:16" x14ac:dyDescent="0.35">
      <c r="A47" s="30"/>
      <c r="B47" s="4"/>
      <c r="C47" s="4"/>
      <c r="D47" s="5">
        <v>0</v>
      </c>
      <c r="E47" s="5">
        <v>0</v>
      </c>
      <c r="F47" s="5">
        <v>0</v>
      </c>
      <c r="G47" s="6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2"/>
        <v>0</v>
      </c>
      <c r="P47" s="21">
        <f t="shared" si="3"/>
        <v>0</v>
      </c>
    </row>
    <row r="48" spans="1:16" x14ac:dyDescent="0.35">
      <c r="A48" s="30"/>
      <c r="B48" s="4"/>
      <c r="C48" s="4"/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2"/>
        <v>0</v>
      </c>
      <c r="P48" s="21">
        <f t="shared" si="3"/>
        <v>0</v>
      </c>
    </row>
    <row r="49" spans="1:16" x14ac:dyDescent="0.35">
      <c r="A49" s="30"/>
      <c r="B49" s="4"/>
      <c r="C49" s="4"/>
      <c r="D49" s="5">
        <v>0</v>
      </c>
      <c r="E49" s="5">
        <v>0</v>
      </c>
      <c r="F49" s="5">
        <v>0</v>
      </c>
      <c r="G49" s="6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2"/>
        <v>0</v>
      </c>
      <c r="P49" s="21">
        <f t="shared" si="3"/>
        <v>0</v>
      </c>
    </row>
    <row r="50" spans="1:16" x14ac:dyDescent="0.35">
      <c r="A50" s="30"/>
      <c r="B50" s="4"/>
      <c r="C50" s="4"/>
      <c r="D50" s="5">
        <v>0</v>
      </c>
      <c r="E50" s="5">
        <v>0</v>
      </c>
      <c r="F50" s="5">
        <v>0</v>
      </c>
      <c r="G50" s="6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2"/>
        <v>0</v>
      </c>
      <c r="P50" s="21">
        <f t="shared" si="3"/>
        <v>0</v>
      </c>
    </row>
    <row r="51" spans="1:16" x14ac:dyDescent="0.35">
      <c r="A51" s="30"/>
      <c r="B51" s="4"/>
      <c r="C51" s="4"/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2"/>
        <v>0</v>
      </c>
      <c r="P51" s="21">
        <f t="shared" si="3"/>
        <v>0</v>
      </c>
    </row>
    <row r="52" spans="1:16" x14ac:dyDescent="0.35">
      <c r="A52" s="30"/>
      <c r="B52" s="4"/>
      <c r="C52" s="4"/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2"/>
        <v>0</v>
      </c>
      <c r="P52" s="21">
        <f t="shared" si="3"/>
        <v>0</v>
      </c>
    </row>
    <row r="53" spans="1:16" x14ac:dyDescent="0.35">
      <c r="A53" s="30"/>
      <c r="B53" s="4"/>
      <c r="C53" s="4"/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2"/>
        <v>0</v>
      </c>
      <c r="P53" s="21">
        <f t="shared" si="3"/>
        <v>0</v>
      </c>
    </row>
    <row r="54" spans="1:16" x14ac:dyDescent="0.35">
      <c r="A54" s="30"/>
      <c r="B54" s="4"/>
      <c r="C54" s="4"/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2"/>
        <v>0</v>
      </c>
      <c r="P54" s="21">
        <f t="shared" si="3"/>
        <v>0</v>
      </c>
    </row>
    <row r="55" spans="1:16" x14ac:dyDescent="0.35">
      <c r="A55" s="30"/>
      <c r="B55" s="4"/>
      <c r="C55" s="4"/>
      <c r="D55" s="5">
        <v>0</v>
      </c>
      <c r="E55" s="5">
        <v>0</v>
      </c>
      <c r="F55" s="5">
        <v>0</v>
      </c>
      <c r="G55" s="6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2"/>
        <v>0</v>
      </c>
      <c r="P55" s="21">
        <f t="shared" si="3"/>
        <v>0</v>
      </c>
    </row>
    <row r="56" spans="1:16" x14ac:dyDescent="0.35">
      <c r="A56" s="30"/>
      <c r="B56" s="4"/>
      <c r="C56" s="4"/>
      <c r="D56" s="5">
        <v>0</v>
      </c>
      <c r="E56" s="5">
        <v>0</v>
      </c>
      <c r="F56" s="5">
        <v>0</v>
      </c>
      <c r="G56" s="6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2"/>
        <v>0</v>
      </c>
      <c r="P56" s="21">
        <f t="shared" si="3"/>
        <v>0</v>
      </c>
    </row>
    <row r="57" spans="1:16" x14ac:dyDescent="0.35">
      <c r="A57" s="30"/>
      <c r="B57" s="4"/>
      <c r="C57" s="4"/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2"/>
        <v>0</v>
      </c>
      <c r="P57" s="21">
        <f t="shared" si="3"/>
        <v>0</v>
      </c>
    </row>
    <row r="58" spans="1:16" x14ac:dyDescent="0.35">
      <c r="A58" s="30"/>
      <c r="B58" s="4"/>
      <c r="C58" s="4"/>
      <c r="D58" s="5">
        <v>0</v>
      </c>
      <c r="E58" s="5">
        <v>0</v>
      </c>
      <c r="F58" s="5">
        <v>0</v>
      </c>
      <c r="G58" s="6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2"/>
        <v>0</v>
      </c>
      <c r="P58" s="21">
        <f t="shared" si="3"/>
        <v>0</v>
      </c>
    </row>
    <row r="59" spans="1:16" x14ac:dyDescent="0.35">
      <c r="A59" s="30"/>
      <c r="B59" s="4"/>
      <c r="C59" s="4"/>
      <c r="D59" s="5">
        <v>0</v>
      </c>
      <c r="E59" s="5">
        <v>0</v>
      </c>
      <c r="F59" s="5">
        <v>0</v>
      </c>
      <c r="G59" s="6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2"/>
        <v>0</v>
      </c>
      <c r="P59" s="21">
        <f t="shared" si="3"/>
        <v>0</v>
      </c>
    </row>
    <row r="60" spans="1:16" x14ac:dyDescent="0.35">
      <c r="A60" s="30"/>
      <c r="B60" s="4"/>
      <c r="C60" s="4"/>
      <c r="D60" s="5">
        <v>0</v>
      </c>
      <c r="E60" s="5">
        <v>0</v>
      </c>
      <c r="F60" s="5">
        <v>0</v>
      </c>
      <c r="G60" s="6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2"/>
        <v>0</v>
      </c>
      <c r="P60" s="21">
        <f t="shared" si="3"/>
        <v>0</v>
      </c>
    </row>
    <row r="61" spans="1:16" x14ac:dyDescent="0.35">
      <c r="A61" s="30"/>
      <c r="B61" s="4"/>
      <c r="C61" s="4"/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2"/>
        <v>0</v>
      </c>
      <c r="P61" s="21">
        <f t="shared" si="3"/>
        <v>0</v>
      </c>
    </row>
    <row r="62" spans="1:16" x14ac:dyDescent="0.35">
      <c r="A62" s="30"/>
      <c r="B62" s="4"/>
      <c r="C62" s="4"/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2"/>
        <v>0</v>
      </c>
      <c r="P62" s="21">
        <f t="shared" si="3"/>
        <v>0</v>
      </c>
    </row>
    <row r="63" spans="1:16" x14ac:dyDescent="0.35">
      <c r="A63" s="30"/>
      <c r="B63" s="4"/>
      <c r="C63" s="4"/>
      <c r="D63" s="5">
        <v>0</v>
      </c>
      <c r="E63" s="5">
        <v>0</v>
      </c>
      <c r="F63" s="5">
        <v>0</v>
      </c>
      <c r="G63" s="6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2"/>
        <v>0</v>
      </c>
      <c r="P63" s="21">
        <f t="shared" si="3"/>
        <v>0</v>
      </c>
    </row>
    <row r="64" spans="1:16" x14ac:dyDescent="0.35">
      <c r="A64" s="30"/>
      <c r="B64" s="4"/>
      <c r="C64" s="4"/>
      <c r="D64" s="5">
        <v>0</v>
      </c>
      <c r="E64" s="5">
        <v>0</v>
      </c>
      <c r="F64" s="5">
        <v>0</v>
      </c>
      <c r="G64" s="6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2"/>
        <v>0</v>
      </c>
      <c r="P64" s="21">
        <f t="shared" si="3"/>
        <v>0</v>
      </c>
    </row>
    <row r="65" spans="1:16" x14ac:dyDescent="0.35">
      <c r="A65" s="30"/>
      <c r="B65" s="4"/>
      <c r="C65" s="4"/>
      <c r="D65" s="5">
        <v>0</v>
      </c>
      <c r="E65" s="5">
        <v>0</v>
      </c>
      <c r="F65" s="5">
        <v>0</v>
      </c>
      <c r="G65" s="6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2"/>
        <v>0</v>
      </c>
      <c r="P65" s="21">
        <f t="shared" si="3"/>
        <v>0</v>
      </c>
    </row>
    <row r="66" spans="1:16" x14ac:dyDescent="0.35">
      <c r="A66" s="30"/>
      <c r="B66" s="4"/>
      <c r="C66" s="4"/>
      <c r="D66" s="5">
        <v>0</v>
      </c>
      <c r="E66" s="5">
        <v>0</v>
      </c>
      <c r="F66" s="5">
        <v>0</v>
      </c>
      <c r="G66" s="6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 t="shared" si="2"/>
        <v>0</v>
      </c>
      <c r="P66" s="21">
        <f t="shared" si="3"/>
        <v>0</v>
      </c>
    </row>
    <row r="67" spans="1:16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</row>
    <row r="68" spans="1:16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0" spans="1:16" x14ac:dyDescent="0.3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1:16" x14ac:dyDescent="0.3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1:16" x14ac:dyDescent="0.3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1:16" x14ac:dyDescent="0.3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1:16" x14ac:dyDescent="0.3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16" x14ac:dyDescent="0.3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6" x14ac:dyDescent="0.3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1:16" x14ac:dyDescent="0.3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x14ac:dyDescent="0.3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1:16" x14ac:dyDescent="0.3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1:16" x14ac:dyDescent="0.3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1:16" x14ac:dyDescent="0.3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2" spans="1:16" x14ac:dyDescent="0.3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1:16" x14ac:dyDescent="0.3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pans="1:16" x14ac:dyDescent="0.3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1:16" x14ac:dyDescent="0.3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</row>
    <row r="86" spans="1:16" x14ac:dyDescent="0.3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1:16" x14ac:dyDescent="0.3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 x14ac:dyDescent="0.3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 x14ac:dyDescent="0.3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 x14ac:dyDescent="0.3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 x14ac:dyDescent="0.3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 x14ac:dyDescent="0.3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 x14ac:dyDescent="0.3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 x14ac:dyDescent="0.3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 x14ac:dyDescent="0.3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 x14ac:dyDescent="0.3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 x14ac:dyDescent="0.3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 x14ac:dyDescent="0.3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 x14ac:dyDescent="0.3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 x14ac:dyDescent="0.3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 x14ac:dyDescent="0.3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 x14ac:dyDescent="0.3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 x14ac:dyDescent="0.3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 x14ac:dyDescent="0.3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 x14ac:dyDescent="0.3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 x14ac:dyDescent="0.3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 x14ac:dyDescent="0.3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 x14ac:dyDescent="0.3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 x14ac:dyDescent="0.3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 x14ac:dyDescent="0.3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 x14ac:dyDescent="0.3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 x14ac:dyDescent="0.3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 x14ac:dyDescent="0.3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 x14ac:dyDescent="0.3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 x14ac:dyDescent="0.3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 x14ac:dyDescent="0.3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 x14ac:dyDescent="0.3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 x14ac:dyDescent="0.3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 x14ac:dyDescent="0.3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 x14ac:dyDescent="0.3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 x14ac:dyDescent="0.3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 x14ac:dyDescent="0.3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 x14ac:dyDescent="0.3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 x14ac:dyDescent="0.3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 x14ac:dyDescent="0.3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 x14ac:dyDescent="0.3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 x14ac:dyDescent="0.3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 x14ac:dyDescent="0.3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 x14ac:dyDescent="0.3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 x14ac:dyDescent="0.3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 x14ac:dyDescent="0.3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 x14ac:dyDescent="0.3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 x14ac:dyDescent="0.3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 x14ac:dyDescent="0.3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 x14ac:dyDescent="0.3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 x14ac:dyDescent="0.3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 x14ac:dyDescent="0.3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 x14ac:dyDescent="0.3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 x14ac:dyDescent="0.3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 x14ac:dyDescent="0.3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 x14ac:dyDescent="0.3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 x14ac:dyDescent="0.3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 x14ac:dyDescent="0.3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 x14ac:dyDescent="0.3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 x14ac:dyDescent="0.3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 x14ac:dyDescent="0.3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 x14ac:dyDescent="0.3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</sheetData>
  <sortState xmlns:xlrd2="http://schemas.microsoft.com/office/spreadsheetml/2017/richdata2" ref="B14:P66">
    <sortCondition descending="1" ref="O14:O66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8U Boys</vt:lpstr>
      <vt:lpstr>8U Girls</vt:lpstr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Open Mixed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'8U Boys'!Print_Area</vt:lpstr>
      <vt:lpstr>'8U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2025-05-08T04:34:31Z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