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drawings/drawing2.xml" ContentType="application/vnd.openxmlformats-officedocument.drawing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drawings/drawing3.xml" ContentType="application/vnd.openxmlformats-officedocument.drawing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drawings/drawing4.xml" ContentType="application/vnd.openxmlformats-officedocument.drawing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drawings/drawing5.xml" ContentType="application/vnd.openxmlformats-officedocument.drawing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drawings/drawing6.xml" ContentType="application/vnd.openxmlformats-officedocument.drawing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drawings/drawing7.xml" ContentType="application/vnd.openxmlformats-officedocument.drawing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drawings/drawing8.xml" ContentType="application/vnd.openxmlformats-officedocument.drawing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drawings/drawing9.xml" ContentType="application/vnd.openxmlformats-officedocument.drawing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drawings/drawing10.xml" ContentType="application/vnd.openxmlformats-officedocument.drawing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egan.mcdonagh\AppData\Local\Microsoft\Windows\INetCache\Content.Outlook\8LY3W7UK\"/>
    </mc:Choice>
  </mc:AlternateContent>
  <xr:revisionPtr revIDLastSave="0" documentId="13_ncr:1_{F644C642-EE3C-491D-AED9-F1AA461F8CC5}" xr6:coauthVersionLast="47" xr6:coauthVersionMax="47" xr10:uidLastSave="{00000000-0000-0000-0000-000000000000}"/>
  <bookViews>
    <workbookView xWindow="-110" yWindow="-110" windowWidth="19420" windowHeight="10420" tabRatio="895" activeTab="6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Open Mens" sheetId="37" r:id="rId9"/>
    <sheet name="Open Womens" sheetId="36" r:id="rId10"/>
    <sheet name="Sheet1" sheetId="38" r:id="rId11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_FilterDatabase" localSheetId="8" hidden="1">'Open Mens'!$B$13:$O$13</definedName>
    <definedName name="_xlnm._FilterDatabase" localSheetId="9" hidden="1">'Open Womens'!$B$13:$O$13</definedName>
    <definedName name="_xlnm.Print_Area" localSheetId="2">'10U Boys'!$A$1:$O$66</definedName>
    <definedName name="_xlnm.Print_Area" localSheetId="3">'10U Girls'!$A$1:$P$66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7" l="1"/>
  <c r="O24" i="37"/>
  <c r="O45" i="37"/>
  <c r="O35" i="37"/>
  <c r="O27" i="37"/>
  <c r="O19" i="36"/>
  <c r="O24" i="36"/>
  <c r="O36" i="27"/>
  <c r="O22" i="27"/>
  <c r="O31" i="27"/>
  <c r="P35" i="28"/>
  <c r="O35" i="28"/>
  <c r="O34" i="37"/>
  <c r="O44" i="37"/>
  <c r="O38" i="37"/>
  <c r="O27" i="36"/>
  <c r="O29" i="36"/>
  <c r="P19" i="31"/>
  <c r="O29" i="37"/>
  <c r="O22" i="36"/>
  <c r="O40" i="31"/>
  <c r="O38" i="30"/>
  <c r="O39" i="30"/>
  <c r="O40" i="30"/>
  <c r="O41" i="30"/>
  <c r="O35" i="30"/>
  <c r="O58" i="29"/>
  <c r="O59" i="29"/>
  <c r="N28" i="28"/>
  <c r="O28" i="28"/>
  <c r="N36" i="28"/>
  <c r="O36" i="28"/>
  <c r="O34" i="27"/>
  <c r="O26" i="27"/>
  <c r="O35" i="27"/>
  <c r="P36" i="27"/>
  <c r="P26" i="27"/>
  <c r="P35" i="27"/>
  <c r="P28" i="28"/>
  <c r="P36" i="28"/>
  <c r="O22" i="28"/>
  <c r="P22" i="28"/>
  <c r="O16" i="18"/>
  <c r="P16" i="18"/>
  <c r="O24" i="18"/>
  <c r="P24" i="18"/>
  <c r="O18" i="18"/>
  <c r="P18" i="18"/>
  <c r="O28" i="18"/>
  <c r="P28" i="18"/>
  <c r="O26" i="18"/>
  <c r="P26" i="18"/>
  <c r="O31" i="37"/>
  <c r="O19" i="37"/>
  <c r="O33" i="37"/>
  <c r="O40" i="37"/>
  <c r="O51" i="31"/>
  <c r="O52" i="31"/>
  <c r="O53" i="31"/>
  <c r="O54" i="31"/>
  <c r="O55" i="31"/>
  <c r="P54" i="31"/>
  <c r="P55" i="31"/>
  <c r="P40" i="31"/>
  <c r="P33" i="31"/>
  <c r="P32" i="31"/>
  <c r="P25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O33" i="31"/>
  <c r="O32" i="31"/>
  <c r="O25" i="31"/>
  <c r="O41" i="31"/>
  <c r="O42" i="31"/>
  <c r="O43" i="31"/>
  <c r="O44" i="31"/>
  <c r="O45" i="31"/>
  <c r="O46" i="31"/>
  <c r="O47" i="31"/>
  <c r="O48" i="31"/>
  <c r="O49" i="31"/>
  <c r="O50" i="31"/>
  <c r="P35" i="30"/>
  <c r="P31" i="30"/>
  <c r="P22" i="30"/>
  <c r="P23" i="30"/>
  <c r="P34" i="30"/>
  <c r="P36" i="30"/>
  <c r="P37" i="30"/>
  <c r="P38" i="30"/>
  <c r="P39" i="30"/>
  <c r="P40" i="30"/>
  <c r="P41" i="30"/>
  <c r="O31" i="30"/>
  <c r="O22" i="30"/>
  <c r="O23" i="30"/>
  <c r="O34" i="30"/>
  <c r="O36" i="30"/>
  <c r="O37" i="30"/>
  <c r="N35" i="30"/>
  <c r="N31" i="30"/>
  <c r="N22" i="30"/>
  <c r="N23" i="30"/>
  <c r="N34" i="30"/>
  <c r="N36" i="30"/>
  <c r="N37" i="30"/>
  <c r="P59" i="29"/>
  <c r="P58" i="29"/>
  <c r="P24" i="29"/>
  <c r="P48" i="29"/>
  <c r="P56" i="29"/>
  <c r="P57" i="29"/>
  <c r="P60" i="29"/>
  <c r="P61" i="29"/>
  <c r="O24" i="29"/>
  <c r="O48" i="29"/>
  <c r="O56" i="29"/>
  <c r="O57" i="29"/>
  <c r="O60" i="29"/>
  <c r="O61" i="29"/>
  <c r="O62" i="29"/>
  <c r="O63" i="29"/>
  <c r="N59" i="29"/>
  <c r="N58" i="29"/>
  <c r="N24" i="29"/>
  <c r="N48" i="29"/>
  <c r="N56" i="29"/>
  <c r="N57" i="29"/>
  <c r="N60" i="29"/>
  <c r="N61" i="29"/>
  <c r="N62" i="29"/>
  <c r="N63" i="29"/>
  <c r="N34" i="32" l="1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37" i="31"/>
  <c r="N29" i="31"/>
  <c r="N35" i="31"/>
  <c r="N40" i="31"/>
  <c r="N33" i="31"/>
  <c r="N32" i="31"/>
  <c r="N25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38" i="30"/>
  <c r="N39" i="30"/>
  <c r="N40" i="30"/>
  <c r="N41" i="30"/>
  <c r="N28" i="30"/>
  <c r="O45" i="29"/>
  <c r="N45" i="29"/>
  <c r="N22" i="28"/>
  <c r="N35" i="28"/>
  <c r="N27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30" i="18"/>
  <c r="N16" i="18"/>
  <c r="N24" i="18"/>
  <c r="N18" i="18"/>
  <c r="N28" i="18"/>
  <c r="N26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31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24" i="36"/>
  <c r="N22" i="36"/>
  <c r="N29" i="36"/>
  <c r="N27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51" i="36"/>
  <c r="N52" i="36"/>
  <c r="N53" i="36"/>
  <c r="N54" i="36"/>
  <c r="N55" i="36"/>
  <c r="N56" i="36"/>
  <c r="N57" i="36"/>
  <c r="N58" i="36"/>
  <c r="N59" i="36"/>
  <c r="N60" i="36"/>
  <c r="N61" i="36"/>
  <c r="N62" i="36"/>
  <c r="N63" i="36"/>
  <c r="N48" i="37"/>
  <c r="N30" i="37"/>
  <c r="N49" i="37"/>
  <c r="N50" i="37"/>
  <c r="N51" i="37"/>
  <c r="N36" i="37"/>
  <c r="N46" i="37"/>
  <c r="N52" i="37"/>
  <c r="N53" i="37"/>
  <c r="N54" i="37"/>
  <c r="N31" i="37"/>
  <c r="N33" i="37"/>
  <c r="N40" i="37"/>
  <c r="N29" i="37"/>
  <c r="N38" i="37"/>
  <c r="N44" i="37"/>
  <c r="N34" i="37"/>
  <c r="N27" i="37"/>
  <c r="N35" i="37"/>
  <c r="N45" i="37"/>
  <c r="N24" i="37"/>
  <c r="N47" i="37"/>
  <c r="N55" i="37"/>
  <c r="N56" i="37"/>
  <c r="O30" i="18"/>
  <c r="N32" i="30"/>
  <c r="N27" i="30"/>
  <c r="O20" i="32"/>
  <c r="N16" i="36"/>
  <c r="N14" i="36"/>
  <c r="N23" i="36"/>
  <c r="N26" i="36"/>
  <c r="N15" i="36"/>
  <c r="N28" i="36"/>
  <c r="N18" i="36"/>
  <c r="N30" i="36"/>
  <c r="N31" i="36"/>
  <c r="N20" i="36"/>
  <c r="N17" i="36"/>
  <c r="N25" i="36"/>
  <c r="N19" i="36"/>
  <c r="O16" i="36"/>
  <c r="O25" i="36"/>
  <c r="O18" i="36"/>
  <c r="O20" i="36"/>
  <c r="N15" i="18"/>
  <c r="N22" i="18"/>
  <c r="N19" i="18"/>
  <c r="N17" i="18"/>
  <c r="N21" i="18"/>
  <c r="N25" i="18"/>
  <c r="N23" i="18"/>
  <c r="N27" i="18"/>
  <c r="N20" i="18"/>
  <c r="N29" i="18"/>
  <c r="O19" i="18"/>
  <c r="P19" i="18"/>
  <c r="O21" i="29"/>
  <c r="P21" i="29"/>
  <c r="O34" i="29"/>
  <c r="P34" i="29"/>
  <c r="P29" i="31"/>
  <c r="P35" i="31"/>
  <c r="O29" i="31"/>
  <c r="O35" i="31"/>
  <c r="N18" i="37"/>
  <c r="O18" i="37"/>
  <c r="O43" i="37"/>
  <c r="O37" i="37"/>
  <c r="O21" i="36"/>
  <c r="N21" i="36"/>
  <c r="N22" i="37"/>
  <c r="N43" i="37"/>
  <c r="N37" i="37"/>
  <c r="N15" i="37"/>
  <c r="N14" i="37"/>
  <c r="N17" i="37"/>
  <c r="N20" i="37"/>
  <c r="N32" i="37"/>
  <c r="N25" i="37"/>
  <c r="N23" i="37"/>
  <c r="N21" i="37"/>
  <c r="N28" i="37"/>
  <c r="N26" i="37"/>
  <c r="N41" i="37"/>
  <c r="N39" i="37"/>
  <c r="N42" i="37"/>
  <c r="N16" i="37"/>
  <c r="N15" i="31"/>
  <c r="N19" i="31"/>
  <c r="N21" i="31"/>
  <c r="N16" i="31"/>
  <c r="N18" i="31"/>
  <c r="N30" i="31"/>
  <c r="N22" i="31"/>
  <c r="N20" i="31"/>
  <c r="N27" i="31"/>
  <c r="N23" i="31"/>
  <c r="N31" i="31"/>
  <c r="N26" i="31"/>
  <c r="N28" i="31"/>
  <c r="N39" i="31"/>
  <c r="N36" i="31"/>
  <c r="N38" i="31"/>
  <c r="N34" i="31"/>
  <c r="N24" i="31"/>
  <c r="N14" i="31"/>
  <c r="N18" i="30"/>
  <c r="N14" i="30"/>
  <c r="N20" i="30"/>
  <c r="N15" i="30"/>
  <c r="N16" i="30"/>
  <c r="N21" i="30"/>
  <c r="N19" i="30"/>
  <c r="N26" i="30"/>
  <c r="N24" i="30"/>
  <c r="N29" i="30"/>
  <c r="N30" i="30"/>
  <c r="N33" i="30"/>
  <c r="N14" i="29"/>
  <c r="N20" i="29"/>
  <c r="N22" i="29"/>
  <c r="N16" i="29"/>
  <c r="N23" i="29"/>
  <c r="N26" i="29"/>
  <c r="N17" i="29"/>
  <c r="N15" i="29"/>
  <c r="N19" i="29"/>
  <c r="N30" i="29"/>
  <c r="N39" i="29"/>
  <c r="N31" i="29"/>
  <c r="N25" i="29"/>
  <c r="N29" i="29"/>
  <c r="N35" i="29"/>
  <c r="N27" i="29"/>
  <c r="N37" i="29"/>
  <c r="N38" i="29"/>
  <c r="N36" i="29"/>
  <c r="N40" i="29"/>
  <c r="N43" i="29"/>
  <c r="N44" i="29"/>
  <c r="N33" i="29"/>
  <c r="N42" i="29"/>
  <c r="N52" i="29"/>
  <c r="N47" i="29"/>
  <c r="N28" i="29"/>
  <c r="N53" i="29"/>
  <c r="N55" i="29"/>
  <c r="N49" i="29"/>
  <c r="N51" i="29"/>
  <c r="N32" i="29"/>
  <c r="N54" i="29"/>
  <c r="N50" i="29"/>
  <c r="N46" i="29"/>
  <c r="N41" i="29"/>
  <c r="N16" i="28"/>
  <c r="N17" i="28"/>
  <c r="N15" i="28"/>
  <c r="N21" i="28"/>
  <c r="N19" i="28"/>
  <c r="N24" i="28"/>
  <c r="N20" i="28"/>
  <c r="N29" i="28"/>
  <c r="N26" i="28"/>
  <c r="N30" i="28"/>
  <c r="N31" i="28"/>
  <c r="N32" i="28"/>
  <c r="N18" i="28"/>
  <c r="N33" i="28"/>
  <c r="N14" i="28"/>
  <c r="N25" i="27"/>
  <c r="N16" i="27"/>
  <c r="N19" i="27"/>
  <c r="N15" i="27"/>
  <c r="N20" i="27"/>
  <c r="N17" i="27"/>
  <c r="N21" i="27"/>
  <c r="N27" i="27"/>
  <c r="N24" i="27"/>
  <c r="N32" i="27"/>
  <c r="N28" i="27"/>
  <c r="N33" i="27"/>
  <c r="N30" i="27"/>
  <c r="N29" i="27"/>
  <c r="N34" i="27"/>
  <c r="N14" i="27"/>
  <c r="N15" i="26"/>
  <c r="N17" i="26"/>
  <c r="N18" i="26"/>
  <c r="N19" i="26"/>
  <c r="N20" i="26"/>
  <c r="N21" i="26"/>
  <c r="N14" i="26"/>
  <c r="N14" i="18"/>
  <c r="O14" i="31"/>
  <c r="N17" i="31"/>
  <c r="O23" i="36"/>
  <c r="O15" i="36"/>
  <c r="O17" i="36"/>
  <c r="O30" i="36"/>
  <c r="O31" i="36"/>
  <c r="O14" i="36"/>
  <c r="O26" i="36"/>
  <c r="O28" i="36"/>
  <c r="O27" i="18"/>
  <c r="P30" i="18"/>
  <c r="P27" i="18"/>
  <c r="O22" i="37"/>
  <c r="O17" i="37"/>
  <c r="O32" i="37"/>
  <c r="O39" i="37"/>
  <c r="O41" i="37"/>
  <c r="O15" i="37"/>
  <c r="O26" i="37"/>
  <c r="O25" i="37"/>
  <c r="O28" i="37"/>
  <c r="O21" i="37"/>
  <c r="O23" i="37"/>
  <c r="O14" i="37"/>
  <c r="O42" i="37"/>
  <c r="O20" i="37"/>
  <c r="O16" i="37"/>
  <c r="O29" i="32"/>
  <c r="O23" i="32"/>
  <c r="O32" i="32"/>
  <c r="O30" i="32"/>
  <c r="O22" i="32"/>
  <c r="O17" i="32"/>
  <c r="O24" i="32"/>
  <c r="O27" i="32"/>
  <c r="O28" i="32"/>
  <c r="O21" i="32"/>
  <c r="O31" i="32"/>
  <c r="O25" i="32"/>
  <c r="O19" i="32"/>
  <c r="O26" i="32"/>
  <c r="O16" i="32"/>
  <c r="O18" i="32"/>
  <c r="O15" i="32"/>
  <c r="O14" i="32"/>
  <c r="O31" i="31"/>
  <c r="O28" i="31"/>
  <c r="O27" i="31"/>
  <c r="O39" i="31"/>
  <c r="O36" i="31"/>
  <c r="O21" i="31"/>
  <c r="O30" i="31"/>
  <c r="O38" i="31"/>
  <c r="O34" i="31"/>
  <c r="O37" i="31"/>
  <c r="O24" i="31"/>
  <c r="O17" i="31"/>
  <c r="O26" i="31"/>
  <c r="O15" i="31"/>
  <c r="O16" i="31"/>
  <c r="O19" i="31"/>
  <c r="O18" i="31"/>
  <c r="O22" i="31"/>
  <c r="O20" i="31"/>
  <c r="O23" i="31"/>
  <c r="O21" i="30"/>
  <c r="O29" i="30"/>
  <c r="O30" i="30"/>
  <c r="O33" i="30"/>
  <c r="O25" i="30"/>
  <c r="O32" i="30"/>
  <c r="O27" i="30"/>
  <c r="O28" i="30"/>
  <c r="O15" i="30"/>
  <c r="O20" i="30"/>
  <c r="O18" i="30"/>
  <c r="O24" i="30"/>
  <c r="O26" i="30"/>
  <c r="O16" i="30"/>
  <c r="O19" i="30"/>
  <c r="O14" i="30"/>
  <c r="O17" i="30"/>
  <c r="O41" i="29"/>
  <c r="O46" i="29"/>
  <c r="O50" i="29"/>
  <c r="O54" i="29"/>
  <c r="O32" i="29"/>
  <c r="O51" i="29"/>
  <c r="O49" i="29"/>
  <c r="O55" i="29"/>
  <c r="O53" i="29"/>
  <c r="O28" i="29"/>
  <c r="O31" i="29"/>
  <c r="O39" i="29"/>
  <c r="O19" i="29"/>
  <c r="O15" i="29"/>
  <c r="O47" i="29"/>
  <c r="O52" i="29"/>
  <c r="O42" i="29"/>
  <c r="O33" i="29"/>
  <c r="O44" i="29"/>
  <c r="O43" i="29"/>
  <c r="O40" i="29"/>
  <c r="O36" i="29"/>
  <c r="O27" i="29"/>
  <c r="O38" i="29"/>
  <c r="O37" i="29"/>
  <c r="O35" i="29"/>
  <c r="O23" i="29"/>
  <c r="O17" i="29"/>
  <c r="O29" i="29"/>
  <c r="O30" i="29"/>
  <c r="O16" i="29"/>
  <c r="O25" i="29"/>
  <c r="O26" i="29"/>
  <c r="O22" i="29"/>
  <c r="O20" i="29"/>
  <c r="O14" i="29"/>
  <c r="O18" i="29"/>
  <c r="O34" i="28"/>
  <c r="O23" i="28"/>
  <c r="O25" i="28"/>
  <c r="O33" i="28"/>
  <c r="O18" i="28"/>
  <c r="O32" i="28"/>
  <c r="O31" i="28"/>
  <c r="O30" i="28"/>
  <c r="O26" i="28"/>
  <c r="O24" i="28"/>
  <c r="O29" i="28"/>
  <c r="O21" i="28"/>
  <c r="O15" i="28"/>
  <c r="O20" i="28"/>
  <c r="O19" i="28"/>
  <c r="O17" i="28"/>
  <c r="O16" i="28"/>
  <c r="O14" i="28"/>
  <c r="O23" i="27"/>
  <c r="O18" i="27"/>
  <c r="O29" i="27"/>
  <c r="O30" i="27"/>
  <c r="O33" i="27"/>
  <c r="O27" i="27"/>
  <c r="O21" i="27"/>
  <c r="O28" i="27"/>
  <c r="O32" i="27"/>
  <c r="O19" i="27"/>
  <c r="O25" i="27"/>
  <c r="O16" i="27"/>
  <c r="O15" i="27"/>
  <c r="O20" i="27"/>
  <c r="O17" i="27"/>
  <c r="O24" i="27"/>
  <c r="O14" i="27"/>
  <c r="O21" i="26"/>
  <c r="O17" i="26"/>
  <c r="O15" i="26"/>
  <c r="O14" i="26"/>
  <c r="O19" i="26"/>
  <c r="O18" i="26"/>
  <c r="O20" i="26"/>
  <c r="O29" i="18"/>
  <c r="O23" i="18"/>
  <c r="O22" i="18"/>
  <c r="O17" i="18"/>
  <c r="O20" i="18"/>
  <c r="O21" i="18"/>
  <c r="O14" i="18"/>
  <c r="O15" i="18"/>
  <c r="O25" i="18"/>
  <c r="P34" i="28"/>
  <c r="P39" i="27"/>
  <c r="P33" i="27"/>
  <c r="P14" i="27"/>
  <c r="P20" i="26"/>
  <c r="P38" i="27"/>
  <c r="P16" i="26"/>
  <c r="P22" i="26"/>
  <c r="P29" i="18"/>
  <c r="P23" i="18"/>
  <c r="P20" i="32"/>
  <c r="P29" i="32"/>
  <c r="P23" i="32"/>
  <c r="P32" i="32"/>
  <c r="P30" i="32"/>
  <c r="P22" i="32"/>
  <c r="P17" i="32"/>
  <c r="P31" i="32"/>
  <c r="P28" i="32"/>
  <c r="P27" i="32"/>
  <c r="P24" i="32"/>
  <c r="P21" i="32"/>
  <c r="P25" i="32"/>
  <c r="P19" i="32"/>
  <c r="P26" i="32"/>
  <c r="P16" i="32"/>
  <c r="P18" i="32"/>
  <c r="P15" i="32"/>
  <c r="P14" i="32"/>
  <c r="P17" i="31"/>
  <c r="P24" i="31"/>
  <c r="P37" i="31"/>
  <c r="P34" i="31"/>
  <c r="P38" i="31"/>
  <c r="P30" i="31"/>
  <c r="P21" i="31"/>
  <c r="P36" i="31"/>
  <c r="P39" i="31"/>
  <c r="P27" i="31"/>
  <c r="P28" i="31"/>
  <c r="P31" i="31"/>
  <c r="P26" i="31"/>
  <c r="P23" i="31"/>
  <c r="P20" i="31"/>
  <c r="P22" i="31"/>
  <c r="P18" i="31"/>
  <c r="P16" i="31"/>
  <c r="P15" i="31"/>
  <c r="P14" i="31"/>
  <c r="P28" i="30"/>
  <c r="P27" i="30"/>
  <c r="P32" i="30"/>
  <c r="P25" i="30"/>
  <c r="P33" i="30"/>
  <c r="P30" i="30"/>
  <c r="P29" i="30"/>
  <c r="P21" i="30"/>
  <c r="P15" i="30"/>
  <c r="P20" i="30"/>
  <c r="P18" i="30"/>
  <c r="P24" i="30"/>
  <c r="P26" i="30"/>
  <c r="P16" i="30"/>
  <c r="P19" i="30"/>
  <c r="P14" i="30"/>
  <c r="P17" i="30"/>
  <c r="P45" i="29"/>
  <c r="P41" i="29"/>
  <c r="P46" i="29"/>
  <c r="P50" i="29"/>
  <c r="P54" i="29"/>
  <c r="P32" i="29"/>
  <c r="P51" i="29"/>
  <c r="P49" i="29"/>
  <c r="P55" i="29"/>
  <c r="P53" i="29"/>
  <c r="P28" i="29"/>
  <c r="P31" i="29"/>
  <c r="P39" i="29"/>
  <c r="P19" i="29"/>
  <c r="P15" i="29"/>
  <c r="P47" i="29"/>
  <c r="P52" i="29"/>
  <c r="P42" i="29"/>
  <c r="P33" i="29"/>
  <c r="P44" i="29"/>
  <c r="P43" i="29"/>
  <c r="P40" i="29"/>
  <c r="P36" i="29"/>
  <c r="P27" i="29"/>
  <c r="P38" i="29"/>
  <c r="P37" i="29"/>
  <c r="P35" i="29"/>
  <c r="P23" i="29"/>
  <c r="P29" i="29"/>
  <c r="P30" i="29"/>
  <c r="P17" i="29"/>
  <c r="P16" i="29"/>
  <c r="P25" i="29"/>
  <c r="P26" i="29"/>
  <c r="P22" i="29"/>
  <c r="P20" i="29"/>
  <c r="P14" i="29"/>
  <c r="P18" i="29"/>
  <c r="P32" i="28"/>
  <c r="P18" i="28"/>
  <c r="P33" i="28"/>
  <c r="P25" i="28"/>
  <c r="P23" i="28"/>
  <c r="P31" i="28"/>
  <c r="P30" i="28"/>
  <c r="P26" i="28"/>
  <c r="P29" i="28"/>
  <c r="P24" i="28"/>
  <c r="P21" i="28"/>
  <c r="P15" i="28"/>
  <c r="P20" i="28"/>
  <c r="P19" i="28"/>
  <c r="P17" i="28"/>
  <c r="P16" i="28"/>
  <c r="P37" i="27"/>
  <c r="P31" i="27"/>
  <c r="P22" i="27"/>
  <c r="P23" i="27"/>
  <c r="P18" i="27"/>
  <c r="P34" i="27"/>
  <c r="P29" i="27"/>
  <c r="P30" i="27"/>
  <c r="P27" i="27"/>
  <c r="P21" i="27"/>
  <c r="P19" i="27"/>
  <c r="P28" i="27"/>
  <c r="P32" i="27"/>
  <c r="P24" i="27"/>
  <c r="P17" i="27"/>
  <c r="P20" i="27"/>
  <c r="P15" i="27"/>
  <c r="P16" i="27"/>
  <c r="P25" i="27"/>
  <c r="P17" i="26"/>
  <c r="P21" i="26"/>
  <c r="P15" i="26"/>
  <c r="P14" i="26"/>
  <c r="P19" i="26"/>
  <c r="P18" i="26"/>
  <c r="P20" i="18"/>
  <c r="P17" i="18"/>
  <c r="P22" i="18"/>
  <c r="P21" i="18"/>
  <c r="P14" i="18"/>
  <c r="P15" i="18"/>
  <c r="P25" i="18"/>
  <c r="N16" i="32" l="1"/>
  <c r="N15" i="32"/>
  <c r="N18" i="32"/>
  <c r="N19" i="32"/>
  <c r="N26" i="32"/>
  <c r="N28" i="32"/>
  <c r="N21" i="32"/>
  <c r="N17" i="32"/>
  <c r="N25" i="32"/>
  <c r="N27" i="32"/>
  <c r="N30" i="32"/>
  <c r="N22" i="32"/>
  <c r="N31" i="32"/>
  <c r="N32" i="32"/>
  <c r="N29" i="32"/>
  <c r="N20" i="32"/>
  <c r="N23" i="32"/>
  <c r="N24" i="32"/>
  <c r="N33" i="32"/>
  <c r="N14" i="32"/>
  <c r="N17" i="30"/>
  <c r="N25" i="30"/>
  <c r="N21" i="29"/>
  <c r="N34" i="29"/>
  <c r="N18" i="29"/>
  <c r="N25" i="28"/>
  <c r="N23" i="28"/>
  <c r="N34" i="28"/>
  <c r="N18" i="27"/>
  <c r="N36" i="27"/>
  <c r="N26" i="27"/>
  <c r="N35" i="27"/>
  <c r="N22" i="27"/>
  <c r="N23" i="27"/>
  <c r="N62" i="27" l="1"/>
  <c r="N61" i="27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16" i="26"/>
</calcChain>
</file>

<file path=xl/sharedStrings.xml><?xml version="1.0" encoding="utf-8"?>
<sst xmlns="http://schemas.openxmlformats.org/spreadsheetml/2006/main" count="636" uniqueCount="364">
  <si>
    <t>Armidale</t>
  </si>
  <si>
    <t>Gunnedah</t>
  </si>
  <si>
    <t>Tamworth</t>
  </si>
  <si>
    <t>Narrabri</t>
  </si>
  <si>
    <t>West Tamworth</t>
  </si>
  <si>
    <t>Gunnedah 2</t>
  </si>
  <si>
    <t>Inverell</t>
  </si>
  <si>
    <t>Tamworth 2</t>
  </si>
  <si>
    <t>Narrabri 2</t>
  </si>
  <si>
    <t>Moree</t>
  </si>
  <si>
    <t>First Name</t>
  </si>
  <si>
    <t>Last Name</t>
  </si>
  <si>
    <t>Total</t>
  </si>
  <si>
    <t>Average</t>
  </si>
  <si>
    <t>BEST 6</t>
  </si>
  <si>
    <t>Lachlan</t>
  </si>
  <si>
    <t>Finnerty</t>
  </si>
  <si>
    <t>Buddy</t>
  </si>
  <si>
    <t>Ryan</t>
  </si>
  <si>
    <t>Herz</t>
  </si>
  <si>
    <t>Zhu</t>
  </si>
  <si>
    <t>Gabriel</t>
  </si>
  <si>
    <t>Clarke</t>
  </si>
  <si>
    <t>Jakob</t>
  </si>
  <si>
    <t>Schneebeli</t>
  </si>
  <si>
    <t>Luke</t>
  </si>
  <si>
    <t>Bunce</t>
  </si>
  <si>
    <t>Frederick</t>
  </si>
  <si>
    <t>Bunn</t>
  </si>
  <si>
    <t>Baxter</t>
  </si>
  <si>
    <t>Royall</t>
  </si>
  <si>
    <t>Zac</t>
  </si>
  <si>
    <t>Tunbridge</t>
  </si>
  <si>
    <t>Felix</t>
  </si>
  <si>
    <t>Lucas</t>
  </si>
  <si>
    <t>Grima</t>
  </si>
  <si>
    <t>Angus</t>
  </si>
  <si>
    <t>Hinchcliffe</t>
  </si>
  <si>
    <t>Benny</t>
  </si>
  <si>
    <t>Blowes</t>
  </si>
  <si>
    <t xml:space="preserve">Harrison </t>
  </si>
  <si>
    <t>Cameron</t>
  </si>
  <si>
    <t xml:space="preserve">Corey </t>
  </si>
  <si>
    <t>Lai</t>
  </si>
  <si>
    <t xml:space="preserve">Campbell </t>
  </si>
  <si>
    <t>Rushton</t>
  </si>
  <si>
    <t>Alec</t>
  </si>
  <si>
    <t>Strong</t>
  </si>
  <si>
    <t>Adalie</t>
  </si>
  <si>
    <t>Muddle</t>
  </si>
  <si>
    <t>Phoebe</t>
  </si>
  <si>
    <t>Mia</t>
  </si>
  <si>
    <t>Griffith</t>
  </si>
  <si>
    <t>Belle</t>
  </si>
  <si>
    <t>Nichols</t>
  </si>
  <si>
    <t>Audrey</t>
  </si>
  <si>
    <t>Maggie</t>
  </si>
  <si>
    <t>Gardner</t>
  </si>
  <si>
    <t>ivy</t>
  </si>
  <si>
    <t>Walshe</t>
  </si>
  <si>
    <t>Aiden</t>
  </si>
  <si>
    <t>Tighe</t>
  </si>
  <si>
    <t>Alistair</t>
  </si>
  <si>
    <t>Dowdell</t>
  </si>
  <si>
    <t>Andrew</t>
  </si>
  <si>
    <t>Savovski</t>
  </si>
  <si>
    <t>Archie</t>
  </si>
  <si>
    <t>McCormack</t>
  </si>
  <si>
    <t>Jackson</t>
  </si>
  <si>
    <t>Blake</t>
  </si>
  <si>
    <t>Nobilo</t>
  </si>
  <si>
    <t>Brodie</t>
  </si>
  <si>
    <t>Powell</t>
  </si>
  <si>
    <t>Chaise</t>
  </si>
  <si>
    <t>Gwatkin</t>
  </si>
  <si>
    <t>Charlie</t>
  </si>
  <si>
    <t>Barnes</t>
  </si>
  <si>
    <t>Colt</t>
  </si>
  <si>
    <t>Ackerman</t>
  </si>
  <si>
    <t>Darcy</t>
  </si>
  <si>
    <t>Bissell</t>
  </si>
  <si>
    <t>Jack</t>
  </si>
  <si>
    <t>Hartnett</t>
  </si>
  <si>
    <t>Riley</t>
  </si>
  <si>
    <t xml:space="preserve">Jack </t>
  </si>
  <si>
    <t>Rogers</t>
  </si>
  <si>
    <t>Medlock</t>
  </si>
  <si>
    <t>Jedd</t>
  </si>
  <si>
    <t>Smallwood</t>
  </si>
  <si>
    <t>Keiran</t>
  </si>
  <si>
    <t>Stead</t>
  </si>
  <si>
    <t>Gurney</t>
  </si>
  <si>
    <t>Massimo</t>
  </si>
  <si>
    <t>Grasselli</t>
  </si>
  <si>
    <t xml:space="preserve">Max </t>
  </si>
  <si>
    <t>Judd</t>
  </si>
  <si>
    <t>Noah</t>
  </si>
  <si>
    <t>Prince</t>
  </si>
  <si>
    <t>Oliver</t>
  </si>
  <si>
    <t>William</t>
  </si>
  <si>
    <t>Penberthy</t>
  </si>
  <si>
    <t>Parkinson</t>
  </si>
  <si>
    <t>Cooper-Fillios</t>
  </si>
  <si>
    <t>Finn</t>
  </si>
  <si>
    <t>Hagley</t>
  </si>
  <si>
    <t>Edward</t>
  </si>
  <si>
    <t>Pengilley</t>
  </si>
  <si>
    <t>Everly</t>
  </si>
  <si>
    <t>Harry</t>
  </si>
  <si>
    <t>Tudgey</t>
  </si>
  <si>
    <t>Cooper</t>
  </si>
  <si>
    <t>Galton</t>
  </si>
  <si>
    <t>Mack</t>
  </si>
  <si>
    <t>Oxley</t>
  </si>
  <si>
    <t>Jake</t>
  </si>
  <si>
    <t>Thomas</t>
  </si>
  <si>
    <t>Martin</t>
  </si>
  <si>
    <t>Oscar</t>
  </si>
  <si>
    <t>Thompson</t>
  </si>
  <si>
    <t>Balin</t>
  </si>
  <si>
    <t>John</t>
  </si>
  <si>
    <t>Sheedy</t>
  </si>
  <si>
    <t>Darby Micheal</t>
  </si>
  <si>
    <t>Kade</t>
  </si>
  <si>
    <t>Connor</t>
  </si>
  <si>
    <t>Casey</t>
  </si>
  <si>
    <t>Zoe</t>
  </si>
  <si>
    <t>Madeline</t>
  </si>
  <si>
    <t>Byrne</t>
  </si>
  <si>
    <t>Allie</t>
  </si>
  <si>
    <t>Olivia</t>
  </si>
  <si>
    <t>Oneill</t>
  </si>
  <si>
    <t>Matilda</t>
  </si>
  <si>
    <t>Murphy</t>
  </si>
  <si>
    <t xml:space="preserve">Aimee </t>
  </si>
  <si>
    <t>Hobden</t>
  </si>
  <si>
    <t>Macy</t>
  </si>
  <si>
    <t>Graham</t>
  </si>
  <si>
    <t>Emerson</t>
  </si>
  <si>
    <t>Shannon</t>
  </si>
  <si>
    <t>Charlotte</t>
  </si>
  <si>
    <t>Isabelle</t>
  </si>
  <si>
    <t>Scanlon</t>
  </si>
  <si>
    <t>Laylah-Jayde</t>
  </si>
  <si>
    <t>Condrick</t>
  </si>
  <si>
    <t>Makayla</t>
  </si>
  <si>
    <t>Cobb</t>
  </si>
  <si>
    <t>Clare</t>
  </si>
  <si>
    <t>Elsie</t>
  </si>
  <si>
    <t>Sanderson</t>
  </si>
  <si>
    <t>Knapman</t>
  </si>
  <si>
    <t>Anja</t>
  </si>
  <si>
    <t>Hazel</t>
  </si>
  <si>
    <t>Harbour</t>
  </si>
  <si>
    <t xml:space="preserve">Eliza </t>
  </si>
  <si>
    <t>Lennox</t>
  </si>
  <si>
    <t xml:space="preserve">Annabelle </t>
  </si>
  <si>
    <t>Winsome</t>
  </si>
  <si>
    <t>Urquhart</t>
  </si>
  <si>
    <t>Lola</t>
  </si>
  <si>
    <t>Brady</t>
  </si>
  <si>
    <t>Benjamin</t>
  </si>
  <si>
    <t>Grosser</t>
  </si>
  <si>
    <t>Billy</t>
  </si>
  <si>
    <t>Brae</t>
  </si>
  <si>
    <t>Brooklyn</t>
  </si>
  <si>
    <t>Le Brocq-Watton</t>
  </si>
  <si>
    <t>Camden</t>
  </si>
  <si>
    <t>Campbell</t>
  </si>
  <si>
    <t>Butler</t>
  </si>
  <si>
    <t>Curtis</t>
  </si>
  <si>
    <t>Dowden</t>
  </si>
  <si>
    <t>Dejan</t>
  </si>
  <si>
    <t>Djulic</t>
  </si>
  <si>
    <t>Emmett</t>
  </si>
  <si>
    <t>Freddy</t>
  </si>
  <si>
    <t>Hamish</t>
  </si>
  <si>
    <t>Henderson</t>
  </si>
  <si>
    <t>Strijland</t>
  </si>
  <si>
    <t>Hugh</t>
  </si>
  <si>
    <t>Mitchell</t>
  </si>
  <si>
    <t>Hicks</t>
  </si>
  <si>
    <t>James</t>
  </si>
  <si>
    <t>Wilmans</t>
  </si>
  <si>
    <t>van Der Werf</t>
  </si>
  <si>
    <t>Smyth</t>
  </si>
  <si>
    <t>Max</t>
  </si>
  <si>
    <t>Monty</t>
  </si>
  <si>
    <t>Wood</t>
  </si>
  <si>
    <t>Myles</t>
  </si>
  <si>
    <t>Manning</t>
  </si>
  <si>
    <t>Tonkin</t>
  </si>
  <si>
    <t>Ovindu</t>
  </si>
  <si>
    <t>Chandrasena</t>
  </si>
  <si>
    <t>Clibborn</t>
  </si>
  <si>
    <t>Rocco</t>
  </si>
  <si>
    <t>Budda-Deen</t>
  </si>
  <si>
    <t>Sam</t>
  </si>
  <si>
    <t>Dorrington</t>
  </si>
  <si>
    <t>Taesang</t>
  </si>
  <si>
    <t>Ryu</t>
  </si>
  <si>
    <t>Ted</t>
  </si>
  <si>
    <t>Ty</t>
  </si>
  <si>
    <t>Viktor</t>
  </si>
  <si>
    <t>Roth</t>
  </si>
  <si>
    <t xml:space="preserve">Walter </t>
  </si>
  <si>
    <t xml:space="preserve">Cameron </t>
  </si>
  <si>
    <t xml:space="preserve">Lachlan </t>
  </si>
  <si>
    <t xml:space="preserve">Kingsley </t>
  </si>
  <si>
    <t>Bowen</t>
  </si>
  <si>
    <t>Chelsea</t>
  </si>
  <si>
    <t>Emily</t>
  </si>
  <si>
    <t>Hyde</t>
  </si>
  <si>
    <t>Ezarlia</t>
  </si>
  <si>
    <t>Cant</t>
  </si>
  <si>
    <t>Florence</t>
  </si>
  <si>
    <t>Black</t>
  </si>
  <si>
    <t>Imogen</t>
  </si>
  <si>
    <t>Isabella</t>
  </si>
  <si>
    <t>Purvis</t>
  </si>
  <si>
    <t>Jada</t>
  </si>
  <si>
    <t>Barnden</t>
  </si>
  <si>
    <t>Katharyn</t>
  </si>
  <si>
    <t>Kaylee</t>
  </si>
  <si>
    <t>Woolcott</t>
  </si>
  <si>
    <t>Lucia</t>
  </si>
  <si>
    <t>Gray</t>
  </si>
  <si>
    <t>Naden</t>
  </si>
  <si>
    <t>Molly</t>
  </si>
  <si>
    <t>Morgan</t>
  </si>
  <si>
    <t>Rachael</t>
  </si>
  <si>
    <t>Renee</t>
  </si>
  <si>
    <t>Murdoch</t>
  </si>
  <si>
    <t>Sophie</t>
  </si>
  <si>
    <t>Neilsen</t>
  </si>
  <si>
    <t xml:space="preserve">Grace </t>
  </si>
  <si>
    <t xml:space="preserve">Olive </t>
  </si>
  <si>
    <t>Moppett</t>
  </si>
  <si>
    <t xml:space="preserve">Edith </t>
  </si>
  <si>
    <t>Rouse</t>
  </si>
  <si>
    <t>Alli</t>
  </si>
  <si>
    <t>Morris</t>
  </si>
  <si>
    <t>Armani</t>
  </si>
  <si>
    <t>Louis</t>
  </si>
  <si>
    <t>Ava</t>
  </si>
  <si>
    <t>Garbutt</t>
  </si>
  <si>
    <t>Brigid</t>
  </si>
  <si>
    <t>Brittany</t>
  </si>
  <si>
    <t>Tarrant</t>
  </si>
  <si>
    <t>Brooke</t>
  </si>
  <si>
    <t>Litchfield</t>
  </si>
  <si>
    <t>Charo</t>
  </si>
  <si>
    <t>Brown</t>
  </si>
  <si>
    <t>Budden</t>
  </si>
  <si>
    <t>Robinson</t>
  </si>
  <si>
    <t>Eileen</t>
  </si>
  <si>
    <t>Jazmin</t>
  </si>
  <si>
    <t>Carey</t>
  </si>
  <si>
    <t>Fitzpatrick</t>
  </si>
  <si>
    <t>Bailey</t>
  </si>
  <si>
    <t>Young</t>
  </si>
  <si>
    <t>Taryn</t>
  </si>
  <si>
    <t>Kirk</t>
  </si>
  <si>
    <t>Trista</t>
  </si>
  <si>
    <t>Dorrian</t>
  </si>
  <si>
    <t>Aaron</t>
  </si>
  <si>
    <t>McNamara</t>
  </si>
  <si>
    <t>Baker</t>
  </si>
  <si>
    <t>Ben</t>
  </si>
  <si>
    <t>Robertson</t>
  </si>
  <si>
    <t>Brett</t>
  </si>
  <si>
    <t>Callum</t>
  </si>
  <si>
    <t>Wales</t>
  </si>
  <si>
    <t>George</t>
  </si>
  <si>
    <t>Bennett</t>
  </si>
  <si>
    <t>Hayden</t>
  </si>
  <si>
    <t>Miller</t>
  </si>
  <si>
    <t>Joshua</t>
  </si>
  <si>
    <t>Parker</t>
  </si>
  <si>
    <t>Karthikeyan</t>
  </si>
  <si>
    <t>Muthusamy</t>
  </si>
  <si>
    <t>Marco</t>
  </si>
  <si>
    <t>Cicchelli</t>
  </si>
  <si>
    <t>Mason</t>
  </si>
  <si>
    <t>Mattias</t>
  </si>
  <si>
    <t>Nick</t>
  </si>
  <si>
    <t>Paul</t>
  </si>
  <si>
    <t>York</t>
  </si>
  <si>
    <t>Robert</t>
  </si>
  <si>
    <t>Zachary</t>
  </si>
  <si>
    <t>Lewis</t>
  </si>
  <si>
    <t>Adams</t>
  </si>
  <si>
    <t>Zheng</t>
  </si>
  <si>
    <t>Jin</t>
  </si>
  <si>
    <t xml:space="preserve">Matthew </t>
  </si>
  <si>
    <t>Corey</t>
  </si>
  <si>
    <t>Blattman</t>
  </si>
  <si>
    <t xml:space="preserve">Peter </t>
  </si>
  <si>
    <t>Steele</t>
  </si>
  <si>
    <t xml:space="preserve">Philip </t>
  </si>
  <si>
    <t>Rick</t>
  </si>
  <si>
    <t xml:space="preserve">Carey </t>
  </si>
  <si>
    <t>Bulter</t>
  </si>
  <si>
    <t>Wawrick</t>
  </si>
  <si>
    <t>Chris</t>
  </si>
  <si>
    <t>Maunder</t>
  </si>
  <si>
    <t>Rodney</t>
  </si>
  <si>
    <t>Frost</t>
  </si>
  <si>
    <t>Alexander</t>
  </si>
  <si>
    <t>Hegarty</t>
  </si>
  <si>
    <t>Damien Russell</t>
  </si>
  <si>
    <t>Jai</t>
  </si>
  <si>
    <t>Read Mcinnes</t>
  </si>
  <si>
    <t>Anina</t>
  </si>
  <si>
    <t>Reith</t>
  </si>
  <si>
    <t>Brienna</t>
  </si>
  <si>
    <t>Camille</t>
  </si>
  <si>
    <t>Daisy</t>
  </si>
  <si>
    <t>Erin</t>
  </si>
  <si>
    <t>Clement</t>
  </si>
  <si>
    <t xml:space="preserve">Erin </t>
  </si>
  <si>
    <t>Holly</t>
  </si>
  <si>
    <t>Jasmine</t>
  </si>
  <si>
    <t>Fischli</t>
  </si>
  <si>
    <t>Katie</t>
  </si>
  <si>
    <t>Eveleigh</t>
  </si>
  <si>
    <t>Lauren</t>
  </si>
  <si>
    <t>Williams</t>
  </si>
  <si>
    <t>Appleby</t>
  </si>
  <si>
    <t>Lilly</t>
  </si>
  <si>
    <t>Edmonds</t>
  </si>
  <si>
    <t>Lily</t>
  </si>
  <si>
    <t>Ruby</t>
  </si>
  <si>
    <t>Henry</t>
  </si>
  <si>
    <t>Rodgers</t>
  </si>
  <si>
    <t>Kendra</t>
  </si>
  <si>
    <t>(Bradley) Nicholson</t>
  </si>
  <si>
    <t>Alex</t>
  </si>
  <si>
    <t xml:space="preserve">Landyn </t>
  </si>
  <si>
    <t>Doak</t>
  </si>
  <si>
    <t>Matt</t>
  </si>
  <si>
    <t>Seth</t>
  </si>
  <si>
    <t>Ward</t>
  </si>
  <si>
    <t>Warwick</t>
  </si>
  <si>
    <t>Hodkinson</t>
  </si>
  <si>
    <t>Remy</t>
  </si>
  <si>
    <t>Smith</t>
  </si>
  <si>
    <t>Patrick</t>
  </si>
  <si>
    <t>Harold</t>
  </si>
  <si>
    <t>Jorgensen</t>
  </si>
  <si>
    <t>Iridian</t>
  </si>
  <si>
    <t>Duncan</t>
  </si>
  <si>
    <t>Prior</t>
  </si>
  <si>
    <t>Eddie</t>
  </si>
  <si>
    <t xml:space="preserve">William </t>
  </si>
  <si>
    <t>Johnstone</t>
  </si>
  <si>
    <t>Anthea</t>
  </si>
  <si>
    <t>O'Regan</t>
  </si>
  <si>
    <t>Emma</t>
  </si>
  <si>
    <t>Chloe</t>
  </si>
  <si>
    <t>Goodwin</t>
  </si>
  <si>
    <t>Nina</t>
  </si>
  <si>
    <t>Mackenzi</t>
  </si>
  <si>
    <t>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</si>
</sst>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0" fontId="12" fillId="3" borderId="1" xfId="1" applyFont="1" applyFill="1" applyBorder="1"/>
    <xf numFmtId="0" fontId="12" fillId="3" borderId="1" xfId="0" applyFont="1" applyFill="1" applyBorder="1"/>
    <xf numFmtId="0" fontId="12" fillId="0" borderId="1" xfId="0" applyFont="1" applyBorder="1"/>
    <xf numFmtId="0" fontId="6" fillId="7" borderId="1" xfId="0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2" fillId="0" borderId="1" xfId="1" applyFont="1" applyFill="1" applyBorder="1"/>
    <xf numFmtId="0" fontId="1" fillId="3" borderId="1" xfId="0" applyFont="1" applyFill="1" applyBorder="1" applyAlignment="1">
      <alignment horizontal="center"/>
    </xf>
    <xf numFmtId="0" fontId="12" fillId="3" borderId="1" xfId="1" applyFont="1" applyFill="1" applyBorder="1" applyAlignment="1">
      <alignment horizontal="right"/>
    </xf>
    <xf numFmtId="0" fontId="1" fillId="0" borderId="1" xfId="0" applyFont="1" applyFill="1" applyBorder="1"/>
    <xf numFmtId="0" fontId="12" fillId="8" borderId="1" xfId="1" applyFont="1" applyFill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2" fillId="9" borderId="1" xfId="1" applyFont="1" applyFill="1" applyBorder="1"/>
    <xf numFmtId="0" fontId="12" fillId="9" borderId="1" xfId="1" applyFont="1" applyFill="1" applyBorder="1" applyAlignment="1">
      <alignment horizontal="right"/>
    </xf>
    <xf numFmtId="0" fontId="13" fillId="3" borderId="1" xfId="1" applyFont="1" applyFill="1" applyBorder="1" applyAlignment="1">
      <alignment horizontal="right"/>
    </xf>
    <xf numFmtId="0" fontId="12" fillId="8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8" fillId="10" borderId="1" xfId="1" applyFont="1" applyFill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2.xml"/><Relationship Id="rId21" Type="http://schemas.openxmlformats.org/officeDocument/2006/relationships/customXml" Target="../ink/ink16.xml"/><Relationship Id="rId42" Type="http://schemas.openxmlformats.org/officeDocument/2006/relationships/customXml" Target="../ink/ink37.xml"/><Relationship Id="rId63" Type="http://schemas.openxmlformats.org/officeDocument/2006/relationships/customXml" Target="../ink/ink58.xml"/><Relationship Id="rId84" Type="http://schemas.openxmlformats.org/officeDocument/2006/relationships/customXml" Target="../ink/ink79.xml"/><Relationship Id="rId138" Type="http://schemas.openxmlformats.org/officeDocument/2006/relationships/customXml" Target="../ink/ink133.xml"/><Relationship Id="rId159" Type="http://schemas.openxmlformats.org/officeDocument/2006/relationships/customXml" Target="../ink/ink154.xml"/><Relationship Id="rId170" Type="http://schemas.openxmlformats.org/officeDocument/2006/relationships/customXml" Target="../ink/ink165.xml"/><Relationship Id="rId107" Type="http://schemas.openxmlformats.org/officeDocument/2006/relationships/customXml" Target="../ink/ink102.xml"/><Relationship Id="rId11" Type="http://schemas.openxmlformats.org/officeDocument/2006/relationships/customXml" Target="../ink/ink8.xml"/><Relationship Id="rId32" Type="http://schemas.openxmlformats.org/officeDocument/2006/relationships/customXml" Target="../ink/ink27.xml"/><Relationship Id="rId53" Type="http://schemas.openxmlformats.org/officeDocument/2006/relationships/customXml" Target="../ink/ink48.xml"/><Relationship Id="rId74" Type="http://schemas.openxmlformats.org/officeDocument/2006/relationships/customXml" Target="../ink/ink69.xml"/><Relationship Id="rId128" Type="http://schemas.openxmlformats.org/officeDocument/2006/relationships/customXml" Target="../ink/ink123.xml"/><Relationship Id="rId149" Type="http://schemas.openxmlformats.org/officeDocument/2006/relationships/customXml" Target="../ink/ink144.xml"/><Relationship Id="rId5" Type="http://schemas.openxmlformats.org/officeDocument/2006/relationships/customXml" Target="../ink/ink3.xml"/><Relationship Id="rId95" Type="http://schemas.openxmlformats.org/officeDocument/2006/relationships/customXml" Target="../ink/ink90.xml"/><Relationship Id="rId160" Type="http://schemas.openxmlformats.org/officeDocument/2006/relationships/customXml" Target="../ink/ink155.xml"/><Relationship Id="rId22" Type="http://schemas.openxmlformats.org/officeDocument/2006/relationships/customXml" Target="../ink/ink17.xml"/><Relationship Id="rId43" Type="http://schemas.openxmlformats.org/officeDocument/2006/relationships/customXml" Target="../ink/ink38.xml"/><Relationship Id="rId64" Type="http://schemas.openxmlformats.org/officeDocument/2006/relationships/customXml" Target="../ink/ink59.xml"/><Relationship Id="rId118" Type="http://schemas.openxmlformats.org/officeDocument/2006/relationships/customXml" Target="../ink/ink113.xml"/><Relationship Id="rId139" Type="http://schemas.openxmlformats.org/officeDocument/2006/relationships/customXml" Target="../ink/ink134.xml"/><Relationship Id="rId85" Type="http://schemas.openxmlformats.org/officeDocument/2006/relationships/customXml" Target="../ink/ink80.xml"/><Relationship Id="rId150" Type="http://schemas.openxmlformats.org/officeDocument/2006/relationships/customXml" Target="../ink/ink145.xml"/><Relationship Id="rId171" Type="http://schemas.openxmlformats.org/officeDocument/2006/relationships/customXml" Target="../ink/ink166.xml"/><Relationship Id="rId12" Type="http://schemas.openxmlformats.org/officeDocument/2006/relationships/customXml" Target="../ink/ink9.xml"/><Relationship Id="rId33" Type="http://schemas.openxmlformats.org/officeDocument/2006/relationships/customXml" Target="../ink/ink28.xml"/><Relationship Id="rId108" Type="http://schemas.openxmlformats.org/officeDocument/2006/relationships/customXml" Target="../ink/ink103.xml"/><Relationship Id="rId129" Type="http://schemas.openxmlformats.org/officeDocument/2006/relationships/customXml" Target="../ink/ink124.xml"/><Relationship Id="rId54" Type="http://schemas.openxmlformats.org/officeDocument/2006/relationships/customXml" Target="../ink/ink49.xml"/><Relationship Id="rId75" Type="http://schemas.openxmlformats.org/officeDocument/2006/relationships/customXml" Target="../ink/ink70.xml"/><Relationship Id="rId96" Type="http://schemas.openxmlformats.org/officeDocument/2006/relationships/customXml" Target="../ink/ink91.xml"/><Relationship Id="rId140" Type="http://schemas.openxmlformats.org/officeDocument/2006/relationships/customXml" Target="../ink/ink135.xml"/><Relationship Id="rId161" Type="http://schemas.openxmlformats.org/officeDocument/2006/relationships/customXml" Target="../ink/ink156.xml"/><Relationship Id="rId6" Type="http://schemas.openxmlformats.org/officeDocument/2006/relationships/image" Target="../media/image2.emf"/><Relationship Id="rId23" Type="http://schemas.openxmlformats.org/officeDocument/2006/relationships/customXml" Target="../ink/ink18.xml"/><Relationship Id="rId28" Type="http://schemas.openxmlformats.org/officeDocument/2006/relationships/customXml" Target="../ink/ink23.xml"/><Relationship Id="rId49" Type="http://schemas.openxmlformats.org/officeDocument/2006/relationships/customXml" Target="../ink/ink44.xml"/><Relationship Id="rId114" Type="http://schemas.openxmlformats.org/officeDocument/2006/relationships/customXml" Target="../ink/ink109.xml"/><Relationship Id="rId119" Type="http://schemas.openxmlformats.org/officeDocument/2006/relationships/customXml" Target="../ink/ink114.xml"/><Relationship Id="rId44" Type="http://schemas.openxmlformats.org/officeDocument/2006/relationships/customXml" Target="../ink/ink39.xml"/><Relationship Id="rId60" Type="http://schemas.openxmlformats.org/officeDocument/2006/relationships/customXml" Target="../ink/ink55.xml"/><Relationship Id="rId65" Type="http://schemas.openxmlformats.org/officeDocument/2006/relationships/customXml" Target="../ink/ink60.xml"/><Relationship Id="rId81" Type="http://schemas.openxmlformats.org/officeDocument/2006/relationships/customXml" Target="../ink/ink76.xml"/><Relationship Id="rId86" Type="http://schemas.openxmlformats.org/officeDocument/2006/relationships/customXml" Target="../ink/ink81.xml"/><Relationship Id="rId130" Type="http://schemas.openxmlformats.org/officeDocument/2006/relationships/customXml" Target="../ink/ink125.xml"/><Relationship Id="rId135" Type="http://schemas.openxmlformats.org/officeDocument/2006/relationships/customXml" Target="../ink/ink130.xml"/><Relationship Id="rId151" Type="http://schemas.openxmlformats.org/officeDocument/2006/relationships/customXml" Target="../ink/ink146.xml"/><Relationship Id="rId156" Type="http://schemas.openxmlformats.org/officeDocument/2006/relationships/customXml" Target="../ink/ink151.xml"/><Relationship Id="rId177" Type="http://schemas.openxmlformats.org/officeDocument/2006/relationships/customXml" Target="../ink/ink172.xml"/><Relationship Id="rId172" Type="http://schemas.openxmlformats.org/officeDocument/2006/relationships/customXml" Target="../ink/ink167.xml"/><Relationship Id="rId13" Type="http://schemas.openxmlformats.org/officeDocument/2006/relationships/image" Target="../media/image2.emf"/><Relationship Id="rId18" Type="http://schemas.openxmlformats.org/officeDocument/2006/relationships/customXml" Target="../ink/ink13.xml"/><Relationship Id="rId39" Type="http://schemas.openxmlformats.org/officeDocument/2006/relationships/customXml" Target="../ink/ink34.xml"/><Relationship Id="rId109" Type="http://schemas.openxmlformats.org/officeDocument/2006/relationships/customXml" Target="../ink/ink104.xml"/><Relationship Id="rId34" Type="http://schemas.openxmlformats.org/officeDocument/2006/relationships/customXml" Target="../ink/ink29.xml"/><Relationship Id="rId50" Type="http://schemas.openxmlformats.org/officeDocument/2006/relationships/customXml" Target="../ink/ink45.xml"/><Relationship Id="rId55" Type="http://schemas.openxmlformats.org/officeDocument/2006/relationships/customXml" Target="../ink/ink50.xml"/><Relationship Id="rId76" Type="http://schemas.openxmlformats.org/officeDocument/2006/relationships/customXml" Target="../ink/ink71.xml"/><Relationship Id="rId97" Type="http://schemas.openxmlformats.org/officeDocument/2006/relationships/customXml" Target="../ink/ink92.xml"/><Relationship Id="rId104" Type="http://schemas.openxmlformats.org/officeDocument/2006/relationships/customXml" Target="../ink/ink99.xml"/><Relationship Id="rId120" Type="http://schemas.openxmlformats.org/officeDocument/2006/relationships/customXml" Target="../ink/ink115.xml"/><Relationship Id="rId125" Type="http://schemas.openxmlformats.org/officeDocument/2006/relationships/customXml" Target="../ink/ink120.xml"/><Relationship Id="rId141" Type="http://schemas.openxmlformats.org/officeDocument/2006/relationships/customXml" Target="../ink/ink136.xml"/><Relationship Id="rId146" Type="http://schemas.openxmlformats.org/officeDocument/2006/relationships/customXml" Target="../ink/ink141.xml"/><Relationship Id="rId167" Type="http://schemas.openxmlformats.org/officeDocument/2006/relationships/customXml" Target="../ink/ink162.xml"/><Relationship Id="rId7" Type="http://schemas.openxmlformats.org/officeDocument/2006/relationships/customXml" Target="../ink/ink4.xml"/><Relationship Id="rId71" Type="http://schemas.openxmlformats.org/officeDocument/2006/relationships/customXml" Target="../ink/ink66.xml"/><Relationship Id="rId92" Type="http://schemas.openxmlformats.org/officeDocument/2006/relationships/customXml" Target="../ink/ink87.xml"/><Relationship Id="rId162" Type="http://schemas.openxmlformats.org/officeDocument/2006/relationships/customXml" Target="../ink/ink157.xml"/><Relationship Id="rId2" Type="http://schemas.openxmlformats.org/officeDocument/2006/relationships/customXml" Target="../ink/ink1.xml"/><Relationship Id="rId29" Type="http://schemas.openxmlformats.org/officeDocument/2006/relationships/customXml" Target="../ink/ink24.xml"/><Relationship Id="rId24" Type="http://schemas.openxmlformats.org/officeDocument/2006/relationships/customXml" Target="../ink/ink19.xml"/><Relationship Id="rId40" Type="http://schemas.openxmlformats.org/officeDocument/2006/relationships/customXml" Target="../ink/ink35.xml"/><Relationship Id="rId45" Type="http://schemas.openxmlformats.org/officeDocument/2006/relationships/customXml" Target="../ink/ink40.xml"/><Relationship Id="rId66" Type="http://schemas.openxmlformats.org/officeDocument/2006/relationships/customXml" Target="../ink/ink61.xml"/><Relationship Id="rId87" Type="http://schemas.openxmlformats.org/officeDocument/2006/relationships/customXml" Target="../ink/ink82.xml"/><Relationship Id="rId110" Type="http://schemas.openxmlformats.org/officeDocument/2006/relationships/customXml" Target="../ink/ink105.xml"/><Relationship Id="rId115" Type="http://schemas.openxmlformats.org/officeDocument/2006/relationships/customXml" Target="../ink/ink110.xml"/><Relationship Id="rId131" Type="http://schemas.openxmlformats.org/officeDocument/2006/relationships/customXml" Target="../ink/ink126.xml"/><Relationship Id="rId136" Type="http://schemas.openxmlformats.org/officeDocument/2006/relationships/customXml" Target="../ink/ink131.xml"/><Relationship Id="rId157" Type="http://schemas.openxmlformats.org/officeDocument/2006/relationships/customXml" Target="../ink/ink152.xml"/><Relationship Id="rId61" Type="http://schemas.openxmlformats.org/officeDocument/2006/relationships/customXml" Target="../ink/ink56.xml"/><Relationship Id="rId82" Type="http://schemas.openxmlformats.org/officeDocument/2006/relationships/customXml" Target="../ink/ink77.xml"/><Relationship Id="rId152" Type="http://schemas.openxmlformats.org/officeDocument/2006/relationships/customXml" Target="../ink/ink147.xml"/><Relationship Id="rId173" Type="http://schemas.openxmlformats.org/officeDocument/2006/relationships/customXml" Target="../ink/ink168.xml"/><Relationship Id="rId19" Type="http://schemas.openxmlformats.org/officeDocument/2006/relationships/customXml" Target="../ink/ink14.xml"/><Relationship Id="rId14" Type="http://schemas.openxmlformats.org/officeDocument/2006/relationships/customXml" Target="../ink/ink10.xml"/><Relationship Id="rId30" Type="http://schemas.openxmlformats.org/officeDocument/2006/relationships/customXml" Target="../ink/ink25.xml"/><Relationship Id="rId35" Type="http://schemas.openxmlformats.org/officeDocument/2006/relationships/customXml" Target="../ink/ink30.xml"/><Relationship Id="rId56" Type="http://schemas.openxmlformats.org/officeDocument/2006/relationships/customXml" Target="../ink/ink51.xml"/><Relationship Id="rId77" Type="http://schemas.openxmlformats.org/officeDocument/2006/relationships/customXml" Target="../ink/ink72.xml"/><Relationship Id="rId100" Type="http://schemas.openxmlformats.org/officeDocument/2006/relationships/customXml" Target="../ink/ink95.xml"/><Relationship Id="rId105" Type="http://schemas.openxmlformats.org/officeDocument/2006/relationships/customXml" Target="../ink/ink100.xml"/><Relationship Id="rId126" Type="http://schemas.openxmlformats.org/officeDocument/2006/relationships/customXml" Target="../ink/ink121.xml"/><Relationship Id="rId147" Type="http://schemas.openxmlformats.org/officeDocument/2006/relationships/customXml" Target="../ink/ink142.xml"/><Relationship Id="rId168" Type="http://schemas.openxmlformats.org/officeDocument/2006/relationships/customXml" Target="../ink/ink163.xml"/><Relationship Id="rId8" Type="http://schemas.openxmlformats.org/officeDocument/2006/relationships/customXml" Target="../ink/ink5.xml"/><Relationship Id="rId51" Type="http://schemas.openxmlformats.org/officeDocument/2006/relationships/customXml" Target="../ink/ink46.xml"/><Relationship Id="rId72" Type="http://schemas.openxmlformats.org/officeDocument/2006/relationships/customXml" Target="../ink/ink67.xml"/><Relationship Id="rId93" Type="http://schemas.openxmlformats.org/officeDocument/2006/relationships/customXml" Target="../ink/ink88.xml"/><Relationship Id="rId98" Type="http://schemas.openxmlformats.org/officeDocument/2006/relationships/customXml" Target="../ink/ink93.xml"/><Relationship Id="rId121" Type="http://schemas.openxmlformats.org/officeDocument/2006/relationships/customXml" Target="../ink/ink116.xml"/><Relationship Id="rId142" Type="http://schemas.openxmlformats.org/officeDocument/2006/relationships/customXml" Target="../ink/ink137.xml"/><Relationship Id="rId163" Type="http://schemas.openxmlformats.org/officeDocument/2006/relationships/customXml" Target="../ink/ink158.xml"/><Relationship Id="rId3" Type="http://schemas.openxmlformats.org/officeDocument/2006/relationships/image" Target="../media/image2.emf"/><Relationship Id="rId25" Type="http://schemas.openxmlformats.org/officeDocument/2006/relationships/customXml" Target="../ink/ink20.xml"/><Relationship Id="rId46" Type="http://schemas.openxmlformats.org/officeDocument/2006/relationships/customXml" Target="../ink/ink41.xml"/><Relationship Id="rId67" Type="http://schemas.openxmlformats.org/officeDocument/2006/relationships/customXml" Target="../ink/ink62.xml"/><Relationship Id="rId116" Type="http://schemas.openxmlformats.org/officeDocument/2006/relationships/customXml" Target="../ink/ink111.xml"/><Relationship Id="rId137" Type="http://schemas.openxmlformats.org/officeDocument/2006/relationships/customXml" Target="../ink/ink132.xml"/><Relationship Id="rId158" Type="http://schemas.openxmlformats.org/officeDocument/2006/relationships/customXml" Target="../ink/ink153.xml"/><Relationship Id="rId20" Type="http://schemas.openxmlformats.org/officeDocument/2006/relationships/customXml" Target="../ink/ink15.xml"/><Relationship Id="rId41" Type="http://schemas.openxmlformats.org/officeDocument/2006/relationships/customXml" Target="../ink/ink36.xml"/><Relationship Id="rId62" Type="http://schemas.openxmlformats.org/officeDocument/2006/relationships/customXml" Target="../ink/ink57.xml"/><Relationship Id="rId83" Type="http://schemas.openxmlformats.org/officeDocument/2006/relationships/customXml" Target="../ink/ink78.xml"/><Relationship Id="rId88" Type="http://schemas.openxmlformats.org/officeDocument/2006/relationships/customXml" Target="../ink/ink83.xml"/><Relationship Id="rId111" Type="http://schemas.openxmlformats.org/officeDocument/2006/relationships/customXml" Target="../ink/ink106.xml"/><Relationship Id="rId132" Type="http://schemas.openxmlformats.org/officeDocument/2006/relationships/customXml" Target="../ink/ink127.xml"/><Relationship Id="rId153" Type="http://schemas.openxmlformats.org/officeDocument/2006/relationships/customXml" Target="../ink/ink148.xml"/><Relationship Id="rId174" Type="http://schemas.openxmlformats.org/officeDocument/2006/relationships/customXml" Target="../ink/ink169.xml"/><Relationship Id="rId15" Type="http://schemas.openxmlformats.org/officeDocument/2006/relationships/customXml" Target="../ink/ink11.xml"/><Relationship Id="rId36" Type="http://schemas.openxmlformats.org/officeDocument/2006/relationships/customXml" Target="../ink/ink31.xml"/><Relationship Id="rId57" Type="http://schemas.openxmlformats.org/officeDocument/2006/relationships/customXml" Target="../ink/ink52.xml"/><Relationship Id="rId106" Type="http://schemas.openxmlformats.org/officeDocument/2006/relationships/customXml" Target="../ink/ink101.xml"/><Relationship Id="rId127" Type="http://schemas.openxmlformats.org/officeDocument/2006/relationships/customXml" Target="../ink/ink122.xml"/><Relationship Id="rId10" Type="http://schemas.openxmlformats.org/officeDocument/2006/relationships/customXml" Target="../ink/ink7.xml"/><Relationship Id="rId31" Type="http://schemas.openxmlformats.org/officeDocument/2006/relationships/customXml" Target="../ink/ink26.xml"/><Relationship Id="rId52" Type="http://schemas.openxmlformats.org/officeDocument/2006/relationships/customXml" Target="../ink/ink47.xml"/><Relationship Id="rId73" Type="http://schemas.openxmlformats.org/officeDocument/2006/relationships/customXml" Target="../ink/ink68.xml"/><Relationship Id="rId78" Type="http://schemas.openxmlformats.org/officeDocument/2006/relationships/customXml" Target="../ink/ink73.xml"/><Relationship Id="rId94" Type="http://schemas.openxmlformats.org/officeDocument/2006/relationships/customXml" Target="../ink/ink89.xml"/><Relationship Id="rId99" Type="http://schemas.openxmlformats.org/officeDocument/2006/relationships/customXml" Target="../ink/ink94.xml"/><Relationship Id="rId101" Type="http://schemas.openxmlformats.org/officeDocument/2006/relationships/customXml" Target="../ink/ink96.xml"/><Relationship Id="rId122" Type="http://schemas.openxmlformats.org/officeDocument/2006/relationships/customXml" Target="../ink/ink117.xml"/><Relationship Id="rId143" Type="http://schemas.openxmlformats.org/officeDocument/2006/relationships/customXml" Target="../ink/ink138.xml"/><Relationship Id="rId148" Type="http://schemas.openxmlformats.org/officeDocument/2006/relationships/customXml" Target="../ink/ink143.xml"/><Relationship Id="rId164" Type="http://schemas.openxmlformats.org/officeDocument/2006/relationships/customXml" Target="../ink/ink159.xml"/><Relationship Id="rId169" Type="http://schemas.openxmlformats.org/officeDocument/2006/relationships/customXml" Target="../ink/ink164.xml"/><Relationship Id="rId4" Type="http://schemas.openxmlformats.org/officeDocument/2006/relationships/customXml" Target="../ink/ink2.xml"/><Relationship Id="rId9" Type="http://schemas.openxmlformats.org/officeDocument/2006/relationships/customXml" Target="../ink/ink6.xml"/><Relationship Id="rId26" Type="http://schemas.openxmlformats.org/officeDocument/2006/relationships/customXml" Target="../ink/ink21.xml"/><Relationship Id="rId47" Type="http://schemas.openxmlformats.org/officeDocument/2006/relationships/customXml" Target="../ink/ink42.xml"/><Relationship Id="rId68" Type="http://schemas.openxmlformats.org/officeDocument/2006/relationships/customXml" Target="../ink/ink63.xml"/><Relationship Id="rId89" Type="http://schemas.openxmlformats.org/officeDocument/2006/relationships/customXml" Target="../ink/ink84.xml"/><Relationship Id="rId112" Type="http://schemas.openxmlformats.org/officeDocument/2006/relationships/customXml" Target="../ink/ink107.xml"/><Relationship Id="rId133" Type="http://schemas.openxmlformats.org/officeDocument/2006/relationships/customXml" Target="../ink/ink128.xml"/><Relationship Id="rId154" Type="http://schemas.openxmlformats.org/officeDocument/2006/relationships/customXml" Target="../ink/ink149.xml"/><Relationship Id="rId175" Type="http://schemas.openxmlformats.org/officeDocument/2006/relationships/customXml" Target="../ink/ink170.xml"/><Relationship Id="rId16" Type="http://schemas.openxmlformats.org/officeDocument/2006/relationships/image" Target="../media/image2.emf"/><Relationship Id="rId37" Type="http://schemas.openxmlformats.org/officeDocument/2006/relationships/customXml" Target="../ink/ink32.xml"/><Relationship Id="rId58" Type="http://schemas.openxmlformats.org/officeDocument/2006/relationships/customXml" Target="../ink/ink53.xml"/><Relationship Id="rId79" Type="http://schemas.openxmlformats.org/officeDocument/2006/relationships/customXml" Target="../ink/ink74.xml"/><Relationship Id="rId102" Type="http://schemas.openxmlformats.org/officeDocument/2006/relationships/customXml" Target="../ink/ink97.xml"/><Relationship Id="rId123" Type="http://schemas.openxmlformats.org/officeDocument/2006/relationships/customXml" Target="../ink/ink118.xml"/><Relationship Id="rId144" Type="http://schemas.openxmlformats.org/officeDocument/2006/relationships/customXml" Target="../ink/ink139.xml"/><Relationship Id="rId90" Type="http://schemas.openxmlformats.org/officeDocument/2006/relationships/customXml" Target="../ink/ink85.xml"/><Relationship Id="rId165" Type="http://schemas.openxmlformats.org/officeDocument/2006/relationships/customXml" Target="../ink/ink160.xml"/><Relationship Id="rId27" Type="http://schemas.openxmlformats.org/officeDocument/2006/relationships/customXml" Target="../ink/ink22.xml"/><Relationship Id="rId48" Type="http://schemas.openxmlformats.org/officeDocument/2006/relationships/customXml" Target="../ink/ink43.xml"/><Relationship Id="rId69" Type="http://schemas.openxmlformats.org/officeDocument/2006/relationships/customXml" Target="../ink/ink64.xml"/><Relationship Id="rId113" Type="http://schemas.openxmlformats.org/officeDocument/2006/relationships/customXml" Target="../ink/ink108.xml"/><Relationship Id="rId134" Type="http://schemas.openxmlformats.org/officeDocument/2006/relationships/customXml" Target="../ink/ink129.xml"/><Relationship Id="rId80" Type="http://schemas.openxmlformats.org/officeDocument/2006/relationships/customXml" Target="../ink/ink75.xml"/><Relationship Id="rId155" Type="http://schemas.openxmlformats.org/officeDocument/2006/relationships/customXml" Target="../ink/ink150.xml"/><Relationship Id="rId176" Type="http://schemas.openxmlformats.org/officeDocument/2006/relationships/customXml" Target="../ink/ink171.xml"/><Relationship Id="rId17" Type="http://schemas.openxmlformats.org/officeDocument/2006/relationships/customXml" Target="../ink/ink12.xml"/><Relationship Id="rId38" Type="http://schemas.openxmlformats.org/officeDocument/2006/relationships/customXml" Target="../ink/ink33.xml"/><Relationship Id="rId59" Type="http://schemas.openxmlformats.org/officeDocument/2006/relationships/customXml" Target="../ink/ink54.xml"/><Relationship Id="rId103" Type="http://schemas.openxmlformats.org/officeDocument/2006/relationships/customXml" Target="../ink/ink98.xml"/><Relationship Id="rId124" Type="http://schemas.openxmlformats.org/officeDocument/2006/relationships/customXml" Target="../ink/ink119.xml"/><Relationship Id="rId70" Type="http://schemas.openxmlformats.org/officeDocument/2006/relationships/customXml" Target="../ink/ink65.xml"/><Relationship Id="rId91" Type="http://schemas.openxmlformats.org/officeDocument/2006/relationships/customXml" Target="../ink/ink86.xml"/><Relationship Id="rId145" Type="http://schemas.openxmlformats.org/officeDocument/2006/relationships/customXml" Target="../ink/ink140.xml"/><Relationship Id="rId166" Type="http://schemas.openxmlformats.org/officeDocument/2006/relationships/customXml" Target="../ink/ink16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customXml" Target="../ink/ink991.xml"/><Relationship Id="rId18" Type="http://schemas.openxmlformats.org/officeDocument/2006/relationships/customXml" Target="../ink/ink996.xml"/><Relationship Id="rId26" Type="http://schemas.openxmlformats.org/officeDocument/2006/relationships/customXml" Target="../ink/ink1004.xml"/><Relationship Id="rId39" Type="http://schemas.openxmlformats.org/officeDocument/2006/relationships/customXml" Target="../ink/ink1017.xml"/><Relationship Id="rId21" Type="http://schemas.openxmlformats.org/officeDocument/2006/relationships/customXml" Target="../ink/ink999.xml"/><Relationship Id="rId34" Type="http://schemas.openxmlformats.org/officeDocument/2006/relationships/customXml" Target="../ink/ink1012.xml"/><Relationship Id="rId42" Type="http://schemas.openxmlformats.org/officeDocument/2006/relationships/customXml" Target="../ink/ink1020.xml"/><Relationship Id="rId47" Type="http://schemas.openxmlformats.org/officeDocument/2006/relationships/customXml" Target="../ink/ink1025.xml"/><Relationship Id="rId50" Type="http://schemas.openxmlformats.org/officeDocument/2006/relationships/customXml" Target="../ink/ink1028.xml"/><Relationship Id="rId55" Type="http://schemas.openxmlformats.org/officeDocument/2006/relationships/customXml" Target="../ink/ink1033.xml"/><Relationship Id="rId7" Type="http://schemas.openxmlformats.org/officeDocument/2006/relationships/customXml" Target="../ink/ink985.xml"/><Relationship Id="rId2" Type="http://schemas.openxmlformats.org/officeDocument/2006/relationships/customXml" Target="../ink/ink981.xml"/><Relationship Id="rId16" Type="http://schemas.openxmlformats.org/officeDocument/2006/relationships/customXml" Target="../ink/ink994.xml"/><Relationship Id="rId29" Type="http://schemas.openxmlformats.org/officeDocument/2006/relationships/customXml" Target="../ink/ink1007.xml"/><Relationship Id="rId11" Type="http://schemas.openxmlformats.org/officeDocument/2006/relationships/customXml" Target="../ink/ink989.xml"/><Relationship Id="rId24" Type="http://schemas.openxmlformats.org/officeDocument/2006/relationships/customXml" Target="../ink/ink1002.xml"/><Relationship Id="rId32" Type="http://schemas.openxmlformats.org/officeDocument/2006/relationships/customXml" Target="../ink/ink1010.xml"/><Relationship Id="rId37" Type="http://schemas.openxmlformats.org/officeDocument/2006/relationships/customXml" Target="../ink/ink1015.xml"/><Relationship Id="rId40" Type="http://schemas.openxmlformats.org/officeDocument/2006/relationships/customXml" Target="../ink/ink1018.xml"/><Relationship Id="rId45" Type="http://schemas.openxmlformats.org/officeDocument/2006/relationships/customXml" Target="../ink/ink1023.xml"/><Relationship Id="rId53" Type="http://schemas.openxmlformats.org/officeDocument/2006/relationships/customXml" Target="../ink/ink1031.xml"/><Relationship Id="rId58" Type="http://schemas.openxmlformats.org/officeDocument/2006/relationships/customXml" Target="../ink/ink1036.xml"/><Relationship Id="rId5" Type="http://schemas.openxmlformats.org/officeDocument/2006/relationships/customXml" Target="../ink/ink983.xml"/><Relationship Id="rId19" Type="http://schemas.openxmlformats.org/officeDocument/2006/relationships/customXml" Target="../ink/ink997.xml"/><Relationship Id="rId4" Type="http://schemas.openxmlformats.org/officeDocument/2006/relationships/customXml" Target="../ink/ink982.xml"/><Relationship Id="rId9" Type="http://schemas.openxmlformats.org/officeDocument/2006/relationships/customXml" Target="../ink/ink987.xml"/><Relationship Id="rId14" Type="http://schemas.openxmlformats.org/officeDocument/2006/relationships/customXml" Target="../ink/ink992.xml"/><Relationship Id="rId22" Type="http://schemas.openxmlformats.org/officeDocument/2006/relationships/customXml" Target="../ink/ink1000.xml"/><Relationship Id="rId27" Type="http://schemas.openxmlformats.org/officeDocument/2006/relationships/customXml" Target="../ink/ink1005.xml"/><Relationship Id="rId30" Type="http://schemas.openxmlformats.org/officeDocument/2006/relationships/customXml" Target="../ink/ink1008.xml"/><Relationship Id="rId35" Type="http://schemas.openxmlformats.org/officeDocument/2006/relationships/customXml" Target="../ink/ink1013.xml"/><Relationship Id="rId43" Type="http://schemas.openxmlformats.org/officeDocument/2006/relationships/customXml" Target="../ink/ink1021.xml"/><Relationship Id="rId48" Type="http://schemas.openxmlformats.org/officeDocument/2006/relationships/customXml" Target="../ink/ink1026.xml"/><Relationship Id="rId56" Type="http://schemas.openxmlformats.org/officeDocument/2006/relationships/customXml" Target="../ink/ink1034.xml"/><Relationship Id="rId8" Type="http://schemas.openxmlformats.org/officeDocument/2006/relationships/customXml" Target="../ink/ink986.xml"/><Relationship Id="rId51" Type="http://schemas.openxmlformats.org/officeDocument/2006/relationships/customXml" Target="../ink/ink1029.xml"/><Relationship Id="rId3" Type="http://schemas.openxmlformats.org/officeDocument/2006/relationships/image" Target="../media/image2.emf"/><Relationship Id="rId12" Type="http://schemas.openxmlformats.org/officeDocument/2006/relationships/customXml" Target="../ink/ink990.xml"/><Relationship Id="rId17" Type="http://schemas.openxmlformats.org/officeDocument/2006/relationships/customXml" Target="../ink/ink995.xml"/><Relationship Id="rId25" Type="http://schemas.openxmlformats.org/officeDocument/2006/relationships/customXml" Target="../ink/ink1003.xml"/><Relationship Id="rId33" Type="http://schemas.openxmlformats.org/officeDocument/2006/relationships/customXml" Target="../ink/ink1011.xml"/><Relationship Id="rId38" Type="http://schemas.openxmlformats.org/officeDocument/2006/relationships/customXml" Target="../ink/ink1016.xml"/><Relationship Id="rId46" Type="http://schemas.openxmlformats.org/officeDocument/2006/relationships/customXml" Target="../ink/ink1024.xml"/><Relationship Id="rId59" Type="http://schemas.openxmlformats.org/officeDocument/2006/relationships/customXml" Target="../ink/ink1037.xml"/><Relationship Id="rId20" Type="http://schemas.openxmlformats.org/officeDocument/2006/relationships/customXml" Target="../ink/ink998.xml"/><Relationship Id="rId41" Type="http://schemas.openxmlformats.org/officeDocument/2006/relationships/customXml" Target="../ink/ink1019.xml"/><Relationship Id="rId54" Type="http://schemas.openxmlformats.org/officeDocument/2006/relationships/customXml" Target="../ink/ink1032.xml"/><Relationship Id="rId1" Type="http://schemas.openxmlformats.org/officeDocument/2006/relationships/image" Target="../media/image1.png"/><Relationship Id="rId6" Type="http://schemas.openxmlformats.org/officeDocument/2006/relationships/customXml" Target="../ink/ink984.xml"/><Relationship Id="rId15" Type="http://schemas.openxmlformats.org/officeDocument/2006/relationships/customXml" Target="../ink/ink993.xml"/><Relationship Id="rId23" Type="http://schemas.openxmlformats.org/officeDocument/2006/relationships/customXml" Target="../ink/ink1001.xml"/><Relationship Id="rId28" Type="http://schemas.openxmlformats.org/officeDocument/2006/relationships/customXml" Target="../ink/ink1006.xml"/><Relationship Id="rId36" Type="http://schemas.openxmlformats.org/officeDocument/2006/relationships/customXml" Target="../ink/ink1014.xml"/><Relationship Id="rId49" Type="http://schemas.openxmlformats.org/officeDocument/2006/relationships/customXml" Target="../ink/ink1027.xml"/><Relationship Id="rId57" Type="http://schemas.openxmlformats.org/officeDocument/2006/relationships/customXml" Target="../ink/ink1035.xml"/><Relationship Id="rId10" Type="http://schemas.openxmlformats.org/officeDocument/2006/relationships/customXml" Target="../ink/ink988.xml"/><Relationship Id="rId31" Type="http://schemas.openxmlformats.org/officeDocument/2006/relationships/customXml" Target="../ink/ink1009.xml"/><Relationship Id="rId44" Type="http://schemas.openxmlformats.org/officeDocument/2006/relationships/customXml" Target="../ink/ink1022.xml"/><Relationship Id="rId52" Type="http://schemas.openxmlformats.org/officeDocument/2006/relationships/customXml" Target="../ink/ink1030.xml"/><Relationship Id="rId60" Type="http://schemas.openxmlformats.org/officeDocument/2006/relationships/customXml" Target="../ink/ink1038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ustomXml" Target="../ink/ink182.xml"/><Relationship Id="rId18" Type="http://schemas.openxmlformats.org/officeDocument/2006/relationships/customXml" Target="../ink/ink187.xml"/><Relationship Id="rId26" Type="http://schemas.openxmlformats.org/officeDocument/2006/relationships/customXml" Target="../ink/ink195.xml"/><Relationship Id="rId39" Type="http://schemas.openxmlformats.org/officeDocument/2006/relationships/customXml" Target="../ink/ink208.xml"/><Relationship Id="rId21" Type="http://schemas.openxmlformats.org/officeDocument/2006/relationships/customXml" Target="../ink/ink190.xml"/><Relationship Id="rId34" Type="http://schemas.openxmlformats.org/officeDocument/2006/relationships/customXml" Target="../ink/ink203.xml"/><Relationship Id="rId7" Type="http://schemas.openxmlformats.org/officeDocument/2006/relationships/customXml" Target="../ink/ink176.xml"/><Relationship Id="rId12" Type="http://schemas.openxmlformats.org/officeDocument/2006/relationships/customXml" Target="../ink/ink181.xml"/><Relationship Id="rId17" Type="http://schemas.openxmlformats.org/officeDocument/2006/relationships/customXml" Target="../ink/ink186.xml"/><Relationship Id="rId25" Type="http://schemas.openxmlformats.org/officeDocument/2006/relationships/customXml" Target="../ink/ink194.xml"/><Relationship Id="rId33" Type="http://schemas.openxmlformats.org/officeDocument/2006/relationships/customXml" Target="../ink/ink202.xml"/><Relationship Id="rId38" Type="http://schemas.openxmlformats.org/officeDocument/2006/relationships/customXml" Target="../ink/ink207.xml"/><Relationship Id="rId2" Type="http://schemas.openxmlformats.org/officeDocument/2006/relationships/customXml" Target="../ink/ink173.xml"/><Relationship Id="rId16" Type="http://schemas.openxmlformats.org/officeDocument/2006/relationships/customXml" Target="../ink/ink185.xml"/><Relationship Id="rId20" Type="http://schemas.openxmlformats.org/officeDocument/2006/relationships/customXml" Target="../ink/ink189.xml"/><Relationship Id="rId29" Type="http://schemas.openxmlformats.org/officeDocument/2006/relationships/customXml" Target="../ink/ink198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11" Type="http://schemas.openxmlformats.org/officeDocument/2006/relationships/customXml" Target="../ink/ink180.xml"/><Relationship Id="rId24" Type="http://schemas.openxmlformats.org/officeDocument/2006/relationships/customXml" Target="../ink/ink193.xml"/><Relationship Id="rId32" Type="http://schemas.openxmlformats.org/officeDocument/2006/relationships/customXml" Target="../ink/ink201.xml"/><Relationship Id="rId37" Type="http://schemas.openxmlformats.org/officeDocument/2006/relationships/customXml" Target="../ink/ink206.xml"/><Relationship Id="rId5" Type="http://schemas.openxmlformats.org/officeDocument/2006/relationships/customXml" Target="../ink/ink175.xml"/><Relationship Id="rId15" Type="http://schemas.openxmlformats.org/officeDocument/2006/relationships/customXml" Target="../ink/ink184.xml"/><Relationship Id="rId23" Type="http://schemas.openxmlformats.org/officeDocument/2006/relationships/customXml" Target="../ink/ink192.xml"/><Relationship Id="rId28" Type="http://schemas.openxmlformats.org/officeDocument/2006/relationships/customXml" Target="../ink/ink197.xml"/><Relationship Id="rId36" Type="http://schemas.openxmlformats.org/officeDocument/2006/relationships/customXml" Target="../ink/ink205.xml"/><Relationship Id="rId10" Type="http://schemas.openxmlformats.org/officeDocument/2006/relationships/customXml" Target="../ink/ink179.xml"/><Relationship Id="rId19" Type="http://schemas.openxmlformats.org/officeDocument/2006/relationships/customXml" Target="../ink/ink188.xml"/><Relationship Id="rId31" Type="http://schemas.openxmlformats.org/officeDocument/2006/relationships/customXml" Target="../ink/ink200.xml"/><Relationship Id="rId4" Type="http://schemas.openxmlformats.org/officeDocument/2006/relationships/customXml" Target="../ink/ink174.xml"/><Relationship Id="rId9" Type="http://schemas.openxmlformats.org/officeDocument/2006/relationships/customXml" Target="../ink/ink178.xml"/><Relationship Id="rId14" Type="http://schemas.openxmlformats.org/officeDocument/2006/relationships/customXml" Target="../ink/ink183.xml"/><Relationship Id="rId22" Type="http://schemas.openxmlformats.org/officeDocument/2006/relationships/customXml" Target="../ink/ink191.xml"/><Relationship Id="rId27" Type="http://schemas.openxmlformats.org/officeDocument/2006/relationships/customXml" Target="../ink/ink196.xml"/><Relationship Id="rId30" Type="http://schemas.openxmlformats.org/officeDocument/2006/relationships/customXml" Target="../ink/ink199.xml"/><Relationship Id="rId35" Type="http://schemas.openxmlformats.org/officeDocument/2006/relationships/customXml" Target="../ink/ink204.xml"/><Relationship Id="rId8" Type="http://schemas.openxmlformats.org/officeDocument/2006/relationships/customXml" Target="../ink/ink177.xml"/><Relationship Id="rId3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customXml" Target="../ink/ink230.xml"/><Relationship Id="rId21" Type="http://schemas.openxmlformats.org/officeDocument/2006/relationships/customXml" Target="../ink/ink225.xml"/><Relationship Id="rId42" Type="http://schemas.openxmlformats.org/officeDocument/2006/relationships/customXml" Target="../ink/ink246.xml"/><Relationship Id="rId47" Type="http://schemas.openxmlformats.org/officeDocument/2006/relationships/customXml" Target="../ink/ink251.xml"/><Relationship Id="rId63" Type="http://schemas.openxmlformats.org/officeDocument/2006/relationships/customXml" Target="../ink/ink267.xml"/><Relationship Id="rId68" Type="http://schemas.openxmlformats.org/officeDocument/2006/relationships/customXml" Target="../ink/ink272.xml"/><Relationship Id="rId84" Type="http://schemas.openxmlformats.org/officeDocument/2006/relationships/customXml" Target="../ink/ink288.xml"/><Relationship Id="rId89" Type="http://schemas.openxmlformats.org/officeDocument/2006/relationships/customXml" Target="../ink/ink293.xml"/><Relationship Id="rId16" Type="http://schemas.openxmlformats.org/officeDocument/2006/relationships/customXml" Target="../ink/ink220.xml"/><Relationship Id="rId11" Type="http://schemas.openxmlformats.org/officeDocument/2006/relationships/customXml" Target="../ink/ink215.xml"/><Relationship Id="rId32" Type="http://schemas.openxmlformats.org/officeDocument/2006/relationships/customXml" Target="../ink/ink236.xml"/><Relationship Id="rId37" Type="http://schemas.openxmlformats.org/officeDocument/2006/relationships/customXml" Target="../ink/ink241.xml"/><Relationship Id="rId53" Type="http://schemas.openxmlformats.org/officeDocument/2006/relationships/customXml" Target="../ink/ink257.xml"/><Relationship Id="rId58" Type="http://schemas.openxmlformats.org/officeDocument/2006/relationships/customXml" Target="../ink/ink262.xml"/><Relationship Id="rId74" Type="http://schemas.openxmlformats.org/officeDocument/2006/relationships/customXml" Target="../ink/ink278.xml"/><Relationship Id="rId79" Type="http://schemas.openxmlformats.org/officeDocument/2006/relationships/customXml" Target="../ink/ink283.xml"/><Relationship Id="rId5" Type="http://schemas.openxmlformats.org/officeDocument/2006/relationships/customXml" Target="../ink/ink211.xml"/><Relationship Id="rId90" Type="http://schemas.openxmlformats.org/officeDocument/2006/relationships/customXml" Target="../ink/ink294.xml"/><Relationship Id="rId95" Type="http://schemas.openxmlformats.org/officeDocument/2006/relationships/customXml" Target="../ink/ink299.xml"/><Relationship Id="rId22" Type="http://schemas.openxmlformats.org/officeDocument/2006/relationships/customXml" Target="../ink/ink226.xml"/><Relationship Id="rId27" Type="http://schemas.openxmlformats.org/officeDocument/2006/relationships/customXml" Target="../ink/ink231.xml"/><Relationship Id="rId43" Type="http://schemas.openxmlformats.org/officeDocument/2006/relationships/customXml" Target="../ink/ink247.xml"/><Relationship Id="rId48" Type="http://schemas.openxmlformats.org/officeDocument/2006/relationships/customXml" Target="../ink/ink252.xml"/><Relationship Id="rId64" Type="http://schemas.openxmlformats.org/officeDocument/2006/relationships/customXml" Target="../ink/ink268.xml"/><Relationship Id="rId69" Type="http://schemas.openxmlformats.org/officeDocument/2006/relationships/customXml" Target="../ink/ink273.xml"/><Relationship Id="rId80" Type="http://schemas.openxmlformats.org/officeDocument/2006/relationships/customXml" Target="../ink/ink284.xml"/><Relationship Id="rId85" Type="http://schemas.openxmlformats.org/officeDocument/2006/relationships/customXml" Target="../ink/ink289.xml"/><Relationship Id="rId3" Type="http://schemas.openxmlformats.org/officeDocument/2006/relationships/image" Target="../media/image2.emf"/><Relationship Id="rId12" Type="http://schemas.openxmlformats.org/officeDocument/2006/relationships/customXml" Target="../ink/ink216.xml"/><Relationship Id="rId17" Type="http://schemas.openxmlformats.org/officeDocument/2006/relationships/customXml" Target="../ink/ink221.xml"/><Relationship Id="rId25" Type="http://schemas.openxmlformats.org/officeDocument/2006/relationships/customXml" Target="../ink/ink229.xml"/><Relationship Id="rId33" Type="http://schemas.openxmlformats.org/officeDocument/2006/relationships/customXml" Target="../ink/ink237.xml"/><Relationship Id="rId38" Type="http://schemas.openxmlformats.org/officeDocument/2006/relationships/customXml" Target="../ink/ink242.xml"/><Relationship Id="rId46" Type="http://schemas.openxmlformats.org/officeDocument/2006/relationships/customXml" Target="../ink/ink250.xml"/><Relationship Id="rId59" Type="http://schemas.openxmlformats.org/officeDocument/2006/relationships/customXml" Target="../ink/ink263.xml"/><Relationship Id="rId67" Type="http://schemas.openxmlformats.org/officeDocument/2006/relationships/customXml" Target="../ink/ink271.xml"/><Relationship Id="rId20" Type="http://schemas.openxmlformats.org/officeDocument/2006/relationships/customXml" Target="../ink/ink224.xml"/><Relationship Id="rId41" Type="http://schemas.openxmlformats.org/officeDocument/2006/relationships/customXml" Target="../ink/ink245.xml"/><Relationship Id="rId54" Type="http://schemas.openxmlformats.org/officeDocument/2006/relationships/customXml" Target="../ink/ink258.xml"/><Relationship Id="rId62" Type="http://schemas.openxmlformats.org/officeDocument/2006/relationships/customXml" Target="../ink/ink266.xml"/><Relationship Id="rId70" Type="http://schemas.openxmlformats.org/officeDocument/2006/relationships/customXml" Target="../ink/ink274.xml"/><Relationship Id="rId75" Type="http://schemas.openxmlformats.org/officeDocument/2006/relationships/customXml" Target="../ink/ink279.xml"/><Relationship Id="rId83" Type="http://schemas.openxmlformats.org/officeDocument/2006/relationships/customXml" Target="../ink/ink287.xml"/><Relationship Id="rId88" Type="http://schemas.openxmlformats.org/officeDocument/2006/relationships/customXml" Target="../ink/ink292.xml"/><Relationship Id="rId91" Type="http://schemas.openxmlformats.org/officeDocument/2006/relationships/customXml" Target="../ink/ink295.xml"/><Relationship Id="rId96" Type="http://schemas.openxmlformats.org/officeDocument/2006/relationships/customXml" Target="../ink/ink300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15" Type="http://schemas.openxmlformats.org/officeDocument/2006/relationships/customXml" Target="../ink/ink219.xml"/><Relationship Id="rId23" Type="http://schemas.openxmlformats.org/officeDocument/2006/relationships/customXml" Target="../ink/ink227.xml"/><Relationship Id="rId28" Type="http://schemas.openxmlformats.org/officeDocument/2006/relationships/customXml" Target="../ink/ink232.xml"/><Relationship Id="rId36" Type="http://schemas.openxmlformats.org/officeDocument/2006/relationships/customXml" Target="../ink/ink240.xml"/><Relationship Id="rId49" Type="http://schemas.openxmlformats.org/officeDocument/2006/relationships/customXml" Target="../ink/ink253.xml"/><Relationship Id="rId57" Type="http://schemas.openxmlformats.org/officeDocument/2006/relationships/customXml" Target="../ink/ink261.xml"/><Relationship Id="rId10" Type="http://schemas.openxmlformats.org/officeDocument/2006/relationships/customXml" Target="../ink/ink214.xml"/><Relationship Id="rId31" Type="http://schemas.openxmlformats.org/officeDocument/2006/relationships/customXml" Target="../ink/ink235.xml"/><Relationship Id="rId44" Type="http://schemas.openxmlformats.org/officeDocument/2006/relationships/customXml" Target="../ink/ink248.xml"/><Relationship Id="rId52" Type="http://schemas.openxmlformats.org/officeDocument/2006/relationships/customXml" Target="../ink/ink256.xml"/><Relationship Id="rId60" Type="http://schemas.openxmlformats.org/officeDocument/2006/relationships/customXml" Target="../ink/ink264.xml"/><Relationship Id="rId65" Type="http://schemas.openxmlformats.org/officeDocument/2006/relationships/customXml" Target="../ink/ink269.xml"/><Relationship Id="rId73" Type="http://schemas.openxmlformats.org/officeDocument/2006/relationships/customXml" Target="../ink/ink277.xml"/><Relationship Id="rId78" Type="http://schemas.openxmlformats.org/officeDocument/2006/relationships/customXml" Target="../ink/ink282.xml"/><Relationship Id="rId81" Type="http://schemas.openxmlformats.org/officeDocument/2006/relationships/customXml" Target="../ink/ink285.xml"/><Relationship Id="rId86" Type="http://schemas.openxmlformats.org/officeDocument/2006/relationships/customXml" Target="../ink/ink290.xml"/><Relationship Id="rId94" Type="http://schemas.openxmlformats.org/officeDocument/2006/relationships/customXml" Target="../ink/ink298.xml"/><Relationship Id="rId4" Type="http://schemas.openxmlformats.org/officeDocument/2006/relationships/customXml" Target="../ink/ink210.xml"/><Relationship Id="rId9" Type="http://schemas.openxmlformats.org/officeDocument/2006/relationships/image" Target="../media/image2.emf"/><Relationship Id="rId13" Type="http://schemas.openxmlformats.org/officeDocument/2006/relationships/customXml" Target="../ink/ink217.xml"/><Relationship Id="rId18" Type="http://schemas.openxmlformats.org/officeDocument/2006/relationships/customXml" Target="../ink/ink222.xml"/><Relationship Id="rId39" Type="http://schemas.openxmlformats.org/officeDocument/2006/relationships/customXml" Target="../ink/ink243.xml"/><Relationship Id="rId34" Type="http://schemas.openxmlformats.org/officeDocument/2006/relationships/customXml" Target="../ink/ink238.xml"/><Relationship Id="rId50" Type="http://schemas.openxmlformats.org/officeDocument/2006/relationships/customXml" Target="../ink/ink254.xml"/><Relationship Id="rId55" Type="http://schemas.openxmlformats.org/officeDocument/2006/relationships/customXml" Target="../ink/ink259.xml"/><Relationship Id="rId76" Type="http://schemas.openxmlformats.org/officeDocument/2006/relationships/customXml" Target="../ink/ink280.xml"/><Relationship Id="rId97" Type="http://schemas.openxmlformats.org/officeDocument/2006/relationships/customXml" Target="../ink/ink301.xml"/><Relationship Id="rId7" Type="http://schemas.openxmlformats.org/officeDocument/2006/relationships/customXml" Target="../ink/ink212.xml"/><Relationship Id="rId71" Type="http://schemas.openxmlformats.org/officeDocument/2006/relationships/customXml" Target="../ink/ink275.xml"/><Relationship Id="rId92" Type="http://schemas.openxmlformats.org/officeDocument/2006/relationships/customXml" Target="../ink/ink296.xml"/><Relationship Id="rId2" Type="http://schemas.openxmlformats.org/officeDocument/2006/relationships/customXml" Target="../ink/ink209.xml"/><Relationship Id="rId29" Type="http://schemas.openxmlformats.org/officeDocument/2006/relationships/customXml" Target="../ink/ink233.xml"/><Relationship Id="rId24" Type="http://schemas.openxmlformats.org/officeDocument/2006/relationships/customXml" Target="../ink/ink228.xml"/><Relationship Id="rId40" Type="http://schemas.openxmlformats.org/officeDocument/2006/relationships/customXml" Target="../ink/ink244.xml"/><Relationship Id="rId45" Type="http://schemas.openxmlformats.org/officeDocument/2006/relationships/customXml" Target="../ink/ink249.xml"/><Relationship Id="rId66" Type="http://schemas.openxmlformats.org/officeDocument/2006/relationships/customXml" Target="../ink/ink270.xml"/><Relationship Id="rId87" Type="http://schemas.openxmlformats.org/officeDocument/2006/relationships/customXml" Target="../ink/ink291.xml"/><Relationship Id="rId61" Type="http://schemas.openxmlformats.org/officeDocument/2006/relationships/customXml" Target="../ink/ink265.xml"/><Relationship Id="rId82" Type="http://schemas.openxmlformats.org/officeDocument/2006/relationships/customXml" Target="../ink/ink286.xml"/><Relationship Id="rId19" Type="http://schemas.openxmlformats.org/officeDocument/2006/relationships/customXml" Target="../ink/ink223.xml"/><Relationship Id="rId14" Type="http://schemas.openxmlformats.org/officeDocument/2006/relationships/customXml" Target="../ink/ink218.xml"/><Relationship Id="rId30" Type="http://schemas.openxmlformats.org/officeDocument/2006/relationships/customXml" Target="../ink/ink234.xml"/><Relationship Id="rId35" Type="http://schemas.openxmlformats.org/officeDocument/2006/relationships/customXml" Target="../ink/ink239.xml"/><Relationship Id="rId56" Type="http://schemas.openxmlformats.org/officeDocument/2006/relationships/customXml" Target="../ink/ink260.xml"/><Relationship Id="rId77" Type="http://schemas.openxmlformats.org/officeDocument/2006/relationships/customXml" Target="../ink/ink281.xml"/><Relationship Id="rId8" Type="http://schemas.openxmlformats.org/officeDocument/2006/relationships/customXml" Target="../ink/ink213.xml"/><Relationship Id="rId51" Type="http://schemas.openxmlformats.org/officeDocument/2006/relationships/customXml" Target="../ink/ink255.xml"/><Relationship Id="rId72" Type="http://schemas.openxmlformats.org/officeDocument/2006/relationships/customXml" Target="../ink/ink276.xml"/><Relationship Id="rId93" Type="http://schemas.openxmlformats.org/officeDocument/2006/relationships/customXml" Target="../ink/ink297.xml"/><Relationship Id="rId98" Type="http://schemas.openxmlformats.org/officeDocument/2006/relationships/customXml" Target="../ink/ink30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ustomXml" Target="../ink/ink307.xml"/><Relationship Id="rId3" Type="http://schemas.openxmlformats.org/officeDocument/2006/relationships/image" Target="../media/image2.emf"/><Relationship Id="rId7" Type="http://schemas.openxmlformats.org/officeDocument/2006/relationships/customXml" Target="../ink/ink306.xml"/><Relationship Id="rId12" Type="http://schemas.openxmlformats.org/officeDocument/2006/relationships/customXml" Target="../ink/ink310.xml"/><Relationship Id="rId2" Type="http://schemas.openxmlformats.org/officeDocument/2006/relationships/customXml" Target="../ink/ink303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11" Type="http://schemas.openxmlformats.org/officeDocument/2006/relationships/customXml" Target="../ink/ink309.xml"/><Relationship Id="rId5" Type="http://schemas.openxmlformats.org/officeDocument/2006/relationships/customXml" Target="../ink/ink305.xml"/><Relationship Id="rId10" Type="http://schemas.openxmlformats.org/officeDocument/2006/relationships/customXml" Target="../ink/ink308.xml"/><Relationship Id="rId4" Type="http://schemas.openxmlformats.org/officeDocument/2006/relationships/customXml" Target="../ink/ink304.xml"/><Relationship Id="rId9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ustomXml" Target="../ink/ink315.xml"/><Relationship Id="rId3" Type="http://schemas.openxmlformats.org/officeDocument/2006/relationships/image" Target="../media/image2.emf"/><Relationship Id="rId7" Type="http://schemas.openxmlformats.org/officeDocument/2006/relationships/customXml" Target="../ink/ink314.xml"/><Relationship Id="rId2" Type="http://schemas.openxmlformats.org/officeDocument/2006/relationships/customXml" Target="../ink/ink311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313.xml"/><Relationship Id="rId10" Type="http://schemas.openxmlformats.org/officeDocument/2006/relationships/customXml" Target="../ink/ink316.xml"/><Relationship Id="rId4" Type="http://schemas.openxmlformats.org/officeDocument/2006/relationships/customXml" Target="../ink/ink312.xml"/><Relationship Id="rId9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ustomXml" Target="../ink/ink321.xml"/><Relationship Id="rId3" Type="http://schemas.openxmlformats.org/officeDocument/2006/relationships/image" Target="../media/image2.emf"/><Relationship Id="rId7" Type="http://schemas.openxmlformats.org/officeDocument/2006/relationships/customXml" Target="../ink/ink320.xml"/><Relationship Id="rId2" Type="http://schemas.openxmlformats.org/officeDocument/2006/relationships/customXml" Target="../ink/ink317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319.xml"/><Relationship Id="rId10" Type="http://schemas.openxmlformats.org/officeDocument/2006/relationships/customXml" Target="../ink/ink322.xml"/><Relationship Id="rId4" Type="http://schemas.openxmlformats.org/officeDocument/2006/relationships/customXml" Target="../ink/ink318.xml"/><Relationship Id="rId9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34.xml"/><Relationship Id="rId21" Type="http://schemas.openxmlformats.org/officeDocument/2006/relationships/customXml" Target="../ink/ink338.xml"/><Relationship Id="rId42" Type="http://schemas.openxmlformats.org/officeDocument/2006/relationships/customXml" Target="../ink/ink359.xml"/><Relationship Id="rId63" Type="http://schemas.openxmlformats.org/officeDocument/2006/relationships/customXml" Target="../ink/ink380.xml"/><Relationship Id="rId84" Type="http://schemas.openxmlformats.org/officeDocument/2006/relationships/customXml" Target="../ink/ink401.xml"/><Relationship Id="rId138" Type="http://schemas.openxmlformats.org/officeDocument/2006/relationships/customXml" Target="../ink/ink455.xml"/><Relationship Id="rId159" Type="http://schemas.openxmlformats.org/officeDocument/2006/relationships/customXml" Target="../ink/ink476.xml"/><Relationship Id="rId170" Type="http://schemas.openxmlformats.org/officeDocument/2006/relationships/customXml" Target="../ink/ink487.xml"/><Relationship Id="rId107" Type="http://schemas.openxmlformats.org/officeDocument/2006/relationships/customXml" Target="../ink/ink424.xml"/><Relationship Id="rId11" Type="http://schemas.openxmlformats.org/officeDocument/2006/relationships/customXml" Target="../ink/ink329.xml"/><Relationship Id="rId32" Type="http://schemas.openxmlformats.org/officeDocument/2006/relationships/customXml" Target="../ink/ink349.xml"/><Relationship Id="rId53" Type="http://schemas.openxmlformats.org/officeDocument/2006/relationships/customXml" Target="../ink/ink370.xml"/><Relationship Id="rId74" Type="http://schemas.openxmlformats.org/officeDocument/2006/relationships/customXml" Target="../ink/ink391.xml"/><Relationship Id="rId128" Type="http://schemas.openxmlformats.org/officeDocument/2006/relationships/customXml" Target="../ink/ink445.xml"/><Relationship Id="rId149" Type="http://schemas.openxmlformats.org/officeDocument/2006/relationships/customXml" Target="../ink/ink466.xml"/><Relationship Id="rId5" Type="http://schemas.openxmlformats.org/officeDocument/2006/relationships/customXml" Target="../ink/ink325.xml"/><Relationship Id="rId95" Type="http://schemas.openxmlformats.org/officeDocument/2006/relationships/customXml" Target="../ink/ink412.xml"/><Relationship Id="rId160" Type="http://schemas.openxmlformats.org/officeDocument/2006/relationships/customXml" Target="../ink/ink477.xml"/><Relationship Id="rId22" Type="http://schemas.openxmlformats.org/officeDocument/2006/relationships/customXml" Target="../ink/ink339.xml"/><Relationship Id="rId43" Type="http://schemas.openxmlformats.org/officeDocument/2006/relationships/customXml" Target="../ink/ink360.xml"/><Relationship Id="rId64" Type="http://schemas.openxmlformats.org/officeDocument/2006/relationships/customXml" Target="../ink/ink381.xml"/><Relationship Id="rId118" Type="http://schemas.openxmlformats.org/officeDocument/2006/relationships/customXml" Target="../ink/ink435.xml"/><Relationship Id="rId139" Type="http://schemas.openxmlformats.org/officeDocument/2006/relationships/customXml" Target="../ink/ink456.xml"/><Relationship Id="rId85" Type="http://schemas.openxmlformats.org/officeDocument/2006/relationships/customXml" Target="../ink/ink402.xml"/><Relationship Id="rId150" Type="http://schemas.openxmlformats.org/officeDocument/2006/relationships/customXml" Target="../ink/ink467.xml"/><Relationship Id="rId171" Type="http://schemas.openxmlformats.org/officeDocument/2006/relationships/customXml" Target="../ink/ink488.xml"/><Relationship Id="rId12" Type="http://schemas.openxmlformats.org/officeDocument/2006/relationships/image" Target="../media/image2.emf"/><Relationship Id="rId33" Type="http://schemas.openxmlformats.org/officeDocument/2006/relationships/customXml" Target="../ink/ink350.xml"/><Relationship Id="rId108" Type="http://schemas.openxmlformats.org/officeDocument/2006/relationships/customXml" Target="../ink/ink425.xml"/><Relationship Id="rId129" Type="http://schemas.openxmlformats.org/officeDocument/2006/relationships/customXml" Target="../ink/ink446.xml"/><Relationship Id="rId54" Type="http://schemas.openxmlformats.org/officeDocument/2006/relationships/customXml" Target="../ink/ink371.xml"/><Relationship Id="rId75" Type="http://schemas.openxmlformats.org/officeDocument/2006/relationships/customXml" Target="../ink/ink392.xml"/><Relationship Id="rId96" Type="http://schemas.openxmlformats.org/officeDocument/2006/relationships/customXml" Target="../ink/ink413.xml"/><Relationship Id="rId140" Type="http://schemas.openxmlformats.org/officeDocument/2006/relationships/customXml" Target="../ink/ink457.xml"/><Relationship Id="rId161" Type="http://schemas.openxmlformats.org/officeDocument/2006/relationships/customXml" Target="../ink/ink478.xml"/><Relationship Id="rId6" Type="http://schemas.openxmlformats.org/officeDocument/2006/relationships/image" Target="../media/image2.emf"/><Relationship Id="rId23" Type="http://schemas.openxmlformats.org/officeDocument/2006/relationships/customXml" Target="../ink/ink340.xml"/><Relationship Id="rId28" Type="http://schemas.openxmlformats.org/officeDocument/2006/relationships/customXml" Target="../ink/ink345.xml"/><Relationship Id="rId49" Type="http://schemas.openxmlformats.org/officeDocument/2006/relationships/customXml" Target="../ink/ink366.xml"/><Relationship Id="rId114" Type="http://schemas.openxmlformats.org/officeDocument/2006/relationships/customXml" Target="../ink/ink431.xml"/><Relationship Id="rId119" Type="http://schemas.openxmlformats.org/officeDocument/2006/relationships/customXml" Target="../ink/ink436.xml"/><Relationship Id="rId44" Type="http://schemas.openxmlformats.org/officeDocument/2006/relationships/customXml" Target="../ink/ink361.xml"/><Relationship Id="rId60" Type="http://schemas.openxmlformats.org/officeDocument/2006/relationships/customXml" Target="../ink/ink377.xml"/><Relationship Id="rId65" Type="http://schemas.openxmlformats.org/officeDocument/2006/relationships/customXml" Target="../ink/ink382.xml"/><Relationship Id="rId81" Type="http://schemas.openxmlformats.org/officeDocument/2006/relationships/customXml" Target="../ink/ink398.xml"/><Relationship Id="rId86" Type="http://schemas.openxmlformats.org/officeDocument/2006/relationships/customXml" Target="../ink/ink403.xml"/><Relationship Id="rId130" Type="http://schemas.openxmlformats.org/officeDocument/2006/relationships/customXml" Target="../ink/ink447.xml"/><Relationship Id="rId135" Type="http://schemas.openxmlformats.org/officeDocument/2006/relationships/customXml" Target="../ink/ink452.xml"/><Relationship Id="rId151" Type="http://schemas.openxmlformats.org/officeDocument/2006/relationships/customXml" Target="../ink/ink468.xml"/><Relationship Id="rId156" Type="http://schemas.openxmlformats.org/officeDocument/2006/relationships/customXml" Target="../ink/ink473.xml"/><Relationship Id="rId177" Type="http://schemas.openxmlformats.org/officeDocument/2006/relationships/customXml" Target="../ink/ink494.xml"/><Relationship Id="rId172" Type="http://schemas.openxmlformats.org/officeDocument/2006/relationships/customXml" Target="../ink/ink489.xml"/><Relationship Id="rId13" Type="http://schemas.openxmlformats.org/officeDocument/2006/relationships/customXml" Target="../ink/ink330.xml"/><Relationship Id="rId18" Type="http://schemas.openxmlformats.org/officeDocument/2006/relationships/customXml" Target="../ink/ink335.xml"/><Relationship Id="rId39" Type="http://schemas.openxmlformats.org/officeDocument/2006/relationships/customXml" Target="../ink/ink356.xml"/><Relationship Id="rId109" Type="http://schemas.openxmlformats.org/officeDocument/2006/relationships/customXml" Target="../ink/ink426.xml"/><Relationship Id="rId34" Type="http://schemas.openxmlformats.org/officeDocument/2006/relationships/customXml" Target="../ink/ink351.xml"/><Relationship Id="rId50" Type="http://schemas.openxmlformats.org/officeDocument/2006/relationships/customXml" Target="../ink/ink367.xml"/><Relationship Id="rId55" Type="http://schemas.openxmlformats.org/officeDocument/2006/relationships/customXml" Target="../ink/ink372.xml"/><Relationship Id="rId76" Type="http://schemas.openxmlformats.org/officeDocument/2006/relationships/customXml" Target="../ink/ink393.xml"/><Relationship Id="rId97" Type="http://schemas.openxmlformats.org/officeDocument/2006/relationships/customXml" Target="../ink/ink414.xml"/><Relationship Id="rId104" Type="http://schemas.openxmlformats.org/officeDocument/2006/relationships/customXml" Target="../ink/ink421.xml"/><Relationship Id="rId120" Type="http://schemas.openxmlformats.org/officeDocument/2006/relationships/customXml" Target="../ink/ink437.xml"/><Relationship Id="rId125" Type="http://schemas.openxmlformats.org/officeDocument/2006/relationships/customXml" Target="../ink/ink442.xml"/><Relationship Id="rId141" Type="http://schemas.openxmlformats.org/officeDocument/2006/relationships/customXml" Target="../ink/ink458.xml"/><Relationship Id="rId146" Type="http://schemas.openxmlformats.org/officeDocument/2006/relationships/customXml" Target="../ink/ink463.xml"/><Relationship Id="rId167" Type="http://schemas.openxmlformats.org/officeDocument/2006/relationships/customXml" Target="../ink/ink484.xml"/><Relationship Id="rId7" Type="http://schemas.openxmlformats.org/officeDocument/2006/relationships/customXml" Target="../ink/ink326.xml"/><Relationship Id="rId71" Type="http://schemas.openxmlformats.org/officeDocument/2006/relationships/customXml" Target="../ink/ink388.xml"/><Relationship Id="rId92" Type="http://schemas.openxmlformats.org/officeDocument/2006/relationships/customXml" Target="../ink/ink409.xml"/><Relationship Id="rId162" Type="http://schemas.openxmlformats.org/officeDocument/2006/relationships/customXml" Target="../ink/ink479.xml"/><Relationship Id="rId2" Type="http://schemas.openxmlformats.org/officeDocument/2006/relationships/customXml" Target="../ink/ink323.xml"/><Relationship Id="rId29" Type="http://schemas.openxmlformats.org/officeDocument/2006/relationships/customXml" Target="../ink/ink346.xml"/><Relationship Id="rId24" Type="http://schemas.openxmlformats.org/officeDocument/2006/relationships/customXml" Target="../ink/ink341.xml"/><Relationship Id="rId40" Type="http://schemas.openxmlformats.org/officeDocument/2006/relationships/customXml" Target="../ink/ink357.xml"/><Relationship Id="rId45" Type="http://schemas.openxmlformats.org/officeDocument/2006/relationships/customXml" Target="../ink/ink362.xml"/><Relationship Id="rId66" Type="http://schemas.openxmlformats.org/officeDocument/2006/relationships/customXml" Target="../ink/ink383.xml"/><Relationship Id="rId87" Type="http://schemas.openxmlformats.org/officeDocument/2006/relationships/customXml" Target="../ink/ink404.xml"/><Relationship Id="rId110" Type="http://schemas.openxmlformats.org/officeDocument/2006/relationships/customXml" Target="../ink/ink427.xml"/><Relationship Id="rId115" Type="http://schemas.openxmlformats.org/officeDocument/2006/relationships/customXml" Target="../ink/ink432.xml"/><Relationship Id="rId131" Type="http://schemas.openxmlformats.org/officeDocument/2006/relationships/customXml" Target="../ink/ink448.xml"/><Relationship Id="rId136" Type="http://schemas.openxmlformats.org/officeDocument/2006/relationships/customXml" Target="../ink/ink453.xml"/><Relationship Id="rId157" Type="http://schemas.openxmlformats.org/officeDocument/2006/relationships/customXml" Target="../ink/ink474.xml"/><Relationship Id="rId61" Type="http://schemas.openxmlformats.org/officeDocument/2006/relationships/customXml" Target="../ink/ink378.xml"/><Relationship Id="rId82" Type="http://schemas.openxmlformats.org/officeDocument/2006/relationships/customXml" Target="../ink/ink399.xml"/><Relationship Id="rId152" Type="http://schemas.openxmlformats.org/officeDocument/2006/relationships/customXml" Target="../ink/ink469.xml"/><Relationship Id="rId173" Type="http://schemas.openxmlformats.org/officeDocument/2006/relationships/customXml" Target="../ink/ink490.xml"/><Relationship Id="rId19" Type="http://schemas.openxmlformats.org/officeDocument/2006/relationships/customXml" Target="../ink/ink336.xml"/><Relationship Id="rId14" Type="http://schemas.openxmlformats.org/officeDocument/2006/relationships/customXml" Target="../ink/ink331.xml"/><Relationship Id="rId30" Type="http://schemas.openxmlformats.org/officeDocument/2006/relationships/customXml" Target="../ink/ink347.xml"/><Relationship Id="rId35" Type="http://schemas.openxmlformats.org/officeDocument/2006/relationships/customXml" Target="../ink/ink352.xml"/><Relationship Id="rId56" Type="http://schemas.openxmlformats.org/officeDocument/2006/relationships/customXml" Target="../ink/ink373.xml"/><Relationship Id="rId77" Type="http://schemas.openxmlformats.org/officeDocument/2006/relationships/customXml" Target="../ink/ink394.xml"/><Relationship Id="rId100" Type="http://schemas.openxmlformats.org/officeDocument/2006/relationships/customXml" Target="../ink/ink417.xml"/><Relationship Id="rId105" Type="http://schemas.openxmlformats.org/officeDocument/2006/relationships/customXml" Target="../ink/ink422.xml"/><Relationship Id="rId126" Type="http://schemas.openxmlformats.org/officeDocument/2006/relationships/customXml" Target="../ink/ink443.xml"/><Relationship Id="rId147" Type="http://schemas.openxmlformats.org/officeDocument/2006/relationships/customXml" Target="../ink/ink464.xml"/><Relationship Id="rId168" Type="http://schemas.openxmlformats.org/officeDocument/2006/relationships/customXml" Target="../ink/ink485.xml"/><Relationship Id="rId8" Type="http://schemas.openxmlformats.org/officeDocument/2006/relationships/customXml" Target="../ink/ink327.xml"/><Relationship Id="rId51" Type="http://schemas.openxmlformats.org/officeDocument/2006/relationships/customXml" Target="../ink/ink368.xml"/><Relationship Id="rId72" Type="http://schemas.openxmlformats.org/officeDocument/2006/relationships/customXml" Target="../ink/ink389.xml"/><Relationship Id="rId93" Type="http://schemas.openxmlformats.org/officeDocument/2006/relationships/customXml" Target="../ink/ink410.xml"/><Relationship Id="rId98" Type="http://schemas.openxmlformats.org/officeDocument/2006/relationships/customXml" Target="../ink/ink415.xml"/><Relationship Id="rId121" Type="http://schemas.openxmlformats.org/officeDocument/2006/relationships/customXml" Target="../ink/ink438.xml"/><Relationship Id="rId142" Type="http://schemas.openxmlformats.org/officeDocument/2006/relationships/customXml" Target="../ink/ink459.xml"/><Relationship Id="rId163" Type="http://schemas.openxmlformats.org/officeDocument/2006/relationships/customXml" Target="../ink/ink480.xml"/><Relationship Id="rId3" Type="http://schemas.openxmlformats.org/officeDocument/2006/relationships/image" Target="../media/image2.emf"/><Relationship Id="rId25" Type="http://schemas.openxmlformats.org/officeDocument/2006/relationships/customXml" Target="../ink/ink342.xml"/><Relationship Id="rId46" Type="http://schemas.openxmlformats.org/officeDocument/2006/relationships/customXml" Target="../ink/ink363.xml"/><Relationship Id="rId67" Type="http://schemas.openxmlformats.org/officeDocument/2006/relationships/customXml" Target="../ink/ink384.xml"/><Relationship Id="rId116" Type="http://schemas.openxmlformats.org/officeDocument/2006/relationships/customXml" Target="../ink/ink433.xml"/><Relationship Id="rId137" Type="http://schemas.openxmlformats.org/officeDocument/2006/relationships/customXml" Target="../ink/ink454.xml"/><Relationship Id="rId158" Type="http://schemas.openxmlformats.org/officeDocument/2006/relationships/customXml" Target="../ink/ink475.xml"/><Relationship Id="rId20" Type="http://schemas.openxmlformats.org/officeDocument/2006/relationships/customXml" Target="../ink/ink337.xml"/><Relationship Id="rId41" Type="http://schemas.openxmlformats.org/officeDocument/2006/relationships/customXml" Target="../ink/ink358.xml"/><Relationship Id="rId62" Type="http://schemas.openxmlformats.org/officeDocument/2006/relationships/customXml" Target="../ink/ink379.xml"/><Relationship Id="rId83" Type="http://schemas.openxmlformats.org/officeDocument/2006/relationships/customXml" Target="../ink/ink400.xml"/><Relationship Id="rId88" Type="http://schemas.openxmlformats.org/officeDocument/2006/relationships/customXml" Target="../ink/ink405.xml"/><Relationship Id="rId111" Type="http://schemas.openxmlformats.org/officeDocument/2006/relationships/customXml" Target="../ink/ink428.xml"/><Relationship Id="rId132" Type="http://schemas.openxmlformats.org/officeDocument/2006/relationships/customXml" Target="../ink/ink449.xml"/><Relationship Id="rId153" Type="http://schemas.openxmlformats.org/officeDocument/2006/relationships/customXml" Target="../ink/ink470.xml"/><Relationship Id="rId174" Type="http://schemas.openxmlformats.org/officeDocument/2006/relationships/customXml" Target="../ink/ink491.xml"/><Relationship Id="rId15" Type="http://schemas.openxmlformats.org/officeDocument/2006/relationships/customXml" Target="../ink/ink332.xml"/><Relationship Id="rId36" Type="http://schemas.openxmlformats.org/officeDocument/2006/relationships/customXml" Target="../ink/ink353.xml"/><Relationship Id="rId57" Type="http://schemas.openxmlformats.org/officeDocument/2006/relationships/customXml" Target="../ink/ink374.xml"/><Relationship Id="rId106" Type="http://schemas.openxmlformats.org/officeDocument/2006/relationships/customXml" Target="../ink/ink423.xml"/><Relationship Id="rId127" Type="http://schemas.openxmlformats.org/officeDocument/2006/relationships/customXml" Target="../ink/ink444.xml"/><Relationship Id="rId10" Type="http://schemas.openxmlformats.org/officeDocument/2006/relationships/customXml" Target="../ink/ink328.xml"/><Relationship Id="rId31" Type="http://schemas.openxmlformats.org/officeDocument/2006/relationships/customXml" Target="../ink/ink348.xml"/><Relationship Id="rId52" Type="http://schemas.openxmlformats.org/officeDocument/2006/relationships/customXml" Target="../ink/ink369.xml"/><Relationship Id="rId73" Type="http://schemas.openxmlformats.org/officeDocument/2006/relationships/customXml" Target="../ink/ink390.xml"/><Relationship Id="rId78" Type="http://schemas.openxmlformats.org/officeDocument/2006/relationships/customXml" Target="../ink/ink395.xml"/><Relationship Id="rId94" Type="http://schemas.openxmlformats.org/officeDocument/2006/relationships/customXml" Target="../ink/ink411.xml"/><Relationship Id="rId99" Type="http://schemas.openxmlformats.org/officeDocument/2006/relationships/customXml" Target="../ink/ink416.xml"/><Relationship Id="rId101" Type="http://schemas.openxmlformats.org/officeDocument/2006/relationships/customXml" Target="../ink/ink418.xml"/><Relationship Id="rId122" Type="http://schemas.openxmlformats.org/officeDocument/2006/relationships/customXml" Target="../ink/ink439.xml"/><Relationship Id="rId143" Type="http://schemas.openxmlformats.org/officeDocument/2006/relationships/customXml" Target="../ink/ink460.xml"/><Relationship Id="rId148" Type="http://schemas.openxmlformats.org/officeDocument/2006/relationships/customXml" Target="../ink/ink465.xml"/><Relationship Id="rId164" Type="http://schemas.openxmlformats.org/officeDocument/2006/relationships/customXml" Target="../ink/ink481.xml"/><Relationship Id="rId169" Type="http://schemas.openxmlformats.org/officeDocument/2006/relationships/customXml" Target="../ink/ink486.xml"/><Relationship Id="rId4" Type="http://schemas.openxmlformats.org/officeDocument/2006/relationships/customXml" Target="../ink/ink324.xml"/><Relationship Id="rId9" Type="http://schemas.openxmlformats.org/officeDocument/2006/relationships/image" Target="../media/image2.emf"/><Relationship Id="rId26" Type="http://schemas.openxmlformats.org/officeDocument/2006/relationships/customXml" Target="../ink/ink343.xml"/><Relationship Id="rId47" Type="http://schemas.openxmlformats.org/officeDocument/2006/relationships/customXml" Target="../ink/ink364.xml"/><Relationship Id="rId68" Type="http://schemas.openxmlformats.org/officeDocument/2006/relationships/customXml" Target="../ink/ink385.xml"/><Relationship Id="rId89" Type="http://schemas.openxmlformats.org/officeDocument/2006/relationships/customXml" Target="../ink/ink406.xml"/><Relationship Id="rId112" Type="http://schemas.openxmlformats.org/officeDocument/2006/relationships/customXml" Target="../ink/ink429.xml"/><Relationship Id="rId133" Type="http://schemas.openxmlformats.org/officeDocument/2006/relationships/customXml" Target="../ink/ink450.xml"/><Relationship Id="rId154" Type="http://schemas.openxmlformats.org/officeDocument/2006/relationships/customXml" Target="../ink/ink471.xml"/><Relationship Id="rId175" Type="http://schemas.openxmlformats.org/officeDocument/2006/relationships/customXml" Target="../ink/ink492.xml"/><Relationship Id="rId16" Type="http://schemas.openxmlformats.org/officeDocument/2006/relationships/customXml" Target="../ink/ink333.xml"/><Relationship Id="rId37" Type="http://schemas.openxmlformats.org/officeDocument/2006/relationships/customXml" Target="../ink/ink354.xml"/><Relationship Id="rId58" Type="http://schemas.openxmlformats.org/officeDocument/2006/relationships/customXml" Target="../ink/ink375.xml"/><Relationship Id="rId79" Type="http://schemas.openxmlformats.org/officeDocument/2006/relationships/customXml" Target="../ink/ink396.xml"/><Relationship Id="rId102" Type="http://schemas.openxmlformats.org/officeDocument/2006/relationships/customXml" Target="../ink/ink419.xml"/><Relationship Id="rId123" Type="http://schemas.openxmlformats.org/officeDocument/2006/relationships/customXml" Target="../ink/ink440.xml"/><Relationship Id="rId144" Type="http://schemas.openxmlformats.org/officeDocument/2006/relationships/customXml" Target="../ink/ink461.xml"/><Relationship Id="rId90" Type="http://schemas.openxmlformats.org/officeDocument/2006/relationships/customXml" Target="../ink/ink407.xml"/><Relationship Id="rId165" Type="http://schemas.openxmlformats.org/officeDocument/2006/relationships/customXml" Target="../ink/ink482.xml"/><Relationship Id="rId27" Type="http://schemas.openxmlformats.org/officeDocument/2006/relationships/customXml" Target="../ink/ink344.xml"/><Relationship Id="rId48" Type="http://schemas.openxmlformats.org/officeDocument/2006/relationships/customXml" Target="../ink/ink365.xml"/><Relationship Id="rId69" Type="http://schemas.openxmlformats.org/officeDocument/2006/relationships/customXml" Target="../ink/ink386.xml"/><Relationship Id="rId113" Type="http://schemas.openxmlformats.org/officeDocument/2006/relationships/customXml" Target="../ink/ink430.xml"/><Relationship Id="rId134" Type="http://schemas.openxmlformats.org/officeDocument/2006/relationships/customXml" Target="../ink/ink451.xml"/><Relationship Id="rId80" Type="http://schemas.openxmlformats.org/officeDocument/2006/relationships/customXml" Target="../ink/ink397.xml"/><Relationship Id="rId155" Type="http://schemas.openxmlformats.org/officeDocument/2006/relationships/customXml" Target="../ink/ink472.xml"/><Relationship Id="rId176" Type="http://schemas.openxmlformats.org/officeDocument/2006/relationships/customXml" Target="../ink/ink493.xml"/><Relationship Id="rId17" Type="http://schemas.openxmlformats.org/officeDocument/2006/relationships/customXml" Target="../ink/ink334.xml"/><Relationship Id="rId38" Type="http://schemas.openxmlformats.org/officeDocument/2006/relationships/customXml" Target="../ink/ink355.xml"/><Relationship Id="rId59" Type="http://schemas.openxmlformats.org/officeDocument/2006/relationships/customXml" Target="../ink/ink376.xml"/><Relationship Id="rId103" Type="http://schemas.openxmlformats.org/officeDocument/2006/relationships/customXml" Target="../ink/ink420.xml"/><Relationship Id="rId124" Type="http://schemas.openxmlformats.org/officeDocument/2006/relationships/customXml" Target="../ink/ink441.xml"/><Relationship Id="rId70" Type="http://schemas.openxmlformats.org/officeDocument/2006/relationships/customXml" Target="../ink/ink387.xml"/><Relationship Id="rId91" Type="http://schemas.openxmlformats.org/officeDocument/2006/relationships/customXml" Target="../ink/ink408.xml"/><Relationship Id="rId145" Type="http://schemas.openxmlformats.org/officeDocument/2006/relationships/customXml" Target="../ink/ink462.xml"/><Relationship Id="rId166" Type="http://schemas.openxmlformats.org/officeDocument/2006/relationships/customXml" Target="../ink/ink48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ustomXml" Target="../ink/ink499.xml"/><Relationship Id="rId13" Type="http://schemas.openxmlformats.org/officeDocument/2006/relationships/customXml" Target="../ink/ink502.xml"/><Relationship Id="rId3" Type="http://schemas.openxmlformats.org/officeDocument/2006/relationships/image" Target="../media/image2.emf"/><Relationship Id="rId7" Type="http://schemas.openxmlformats.org/officeDocument/2006/relationships/customXml" Target="../ink/ink498.xml"/><Relationship Id="rId12" Type="http://schemas.openxmlformats.org/officeDocument/2006/relationships/image" Target="../media/image2.emf"/><Relationship Id="rId2" Type="http://schemas.openxmlformats.org/officeDocument/2006/relationships/customXml" Target="../ink/ink495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11" Type="http://schemas.openxmlformats.org/officeDocument/2006/relationships/customXml" Target="../ink/ink501.xml"/><Relationship Id="rId5" Type="http://schemas.openxmlformats.org/officeDocument/2006/relationships/customXml" Target="../ink/ink497.xml"/><Relationship Id="rId10" Type="http://schemas.openxmlformats.org/officeDocument/2006/relationships/customXml" Target="../ink/ink500.xml"/><Relationship Id="rId4" Type="http://schemas.openxmlformats.org/officeDocument/2006/relationships/customXml" Target="../ink/ink496.xml"/><Relationship Id="rId9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617.xml"/><Relationship Id="rId299" Type="http://schemas.openxmlformats.org/officeDocument/2006/relationships/customXml" Target="../ink/ink799.xml"/><Relationship Id="rId21" Type="http://schemas.openxmlformats.org/officeDocument/2006/relationships/customXml" Target="../ink/ink521.xml"/><Relationship Id="rId63" Type="http://schemas.openxmlformats.org/officeDocument/2006/relationships/customXml" Target="../ink/ink563.xml"/><Relationship Id="rId159" Type="http://schemas.openxmlformats.org/officeDocument/2006/relationships/customXml" Target="../ink/ink659.xml"/><Relationship Id="rId324" Type="http://schemas.openxmlformats.org/officeDocument/2006/relationships/customXml" Target="../ink/ink824.xml"/><Relationship Id="rId366" Type="http://schemas.openxmlformats.org/officeDocument/2006/relationships/customXml" Target="../ink/ink866.xml"/><Relationship Id="rId170" Type="http://schemas.openxmlformats.org/officeDocument/2006/relationships/customXml" Target="../ink/ink670.xml"/><Relationship Id="rId226" Type="http://schemas.openxmlformats.org/officeDocument/2006/relationships/customXml" Target="../ink/ink726.xml"/><Relationship Id="rId433" Type="http://schemas.openxmlformats.org/officeDocument/2006/relationships/customXml" Target="../ink/ink933.xml"/><Relationship Id="rId268" Type="http://schemas.openxmlformats.org/officeDocument/2006/relationships/customXml" Target="../ink/ink768.xml"/><Relationship Id="rId475" Type="http://schemas.openxmlformats.org/officeDocument/2006/relationships/customXml" Target="../ink/ink975.xml"/><Relationship Id="rId32" Type="http://schemas.openxmlformats.org/officeDocument/2006/relationships/customXml" Target="../ink/ink532.xml"/><Relationship Id="rId74" Type="http://schemas.openxmlformats.org/officeDocument/2006/relationships/customXml" Target="../ink/ink574.xml"/><Relationship Id="rId128" Type="http://schemas.openxmlformats.org/officeDocument/2006/relationships/customXml" Target="../ink/ink628.xml"/><Relationship Id="rId335" Type="http://schemas.openxmlformats.org/officeDocument/2006/relationships/customXml" Target="../ink/ink835.xml"/><Relationship Id="rId377" Type="http://schemas.openxmlformats.org/officeDocument/2006/relationships/customXml" Target="../ink/ink877.xml"/><Relationship Id="rId5" Type="http://schemas.openxmlformats.org/officeDocument/2006/relationships/customXml" Target="../ink/ink505.xml"/><Relationship Id="rId181" Type="http://schemas.openxmlformats.org/officeDocument/2006/relationships/customXml" Target="../ink/ink681.xml"/><Relationship Id="rId237" Type="http://schemas.openxmlformats.org/officeDocument/2006/relationships/customXml" Target="../ink/ink737.xml"/><Relationship Id="rId402" Type="http://schemas.openxmlformats.org/officeDocument/2006/relationships/customXml" Target="../ink/ink902.xml"/><Relationship Id="rId279" Type="http://schemas.openxmlformats.org/officeDocument/2006/relationships/customXml" Target="../ink/ink779.xml"/><Relationship Id="rId444" Type="http://schemas.openxmlformats.org/officeDocument/2006/relationships/customXml" Target="../ink/ink944.xml"/><Relationship Id="rId43" Type="http://schemas.openxmlformats.org/officeDocument/2006/relationships/customXml" Target="../ink/ink543.xml"/><Relationship Id="rId139" Type="http://schemas.openxmlformats.org/officeDocument/2006/relationships/customXml" Target="../ink/ink639.xml"/><Relationship Id="rId290" Type="http://schemas.openxmlformats.org/officeDocument/2006/relationships/customXml" Target="../ink/ink790.xml"/><Relationship Id="rId304" Type="http://schemas.openxmlformats.org/officeDocument/2006/relationships/customXml" Target="../ink/ink804.xml"/><Relationship Id="rId346" Type="http://schemas.openxmlformats.org/officeDocument/2006/relationships/customXml" Target="../ink/ink846.xml"/><Relationship Id="rId388" Type="http://schemas.openxmlformats.org/officeDocument/2006/relationships/customXml" Target="../ink/ink888.xml"/><Relationship Id="rId85" Type="http://schemas.openxmlformats.org/officeDocument/2006/relationships/customXml" Target="../ink/ink585.xml"/><Relationship Id="rId150" Type="http://schemas.openxmlformats.org/officeDocument/2006/relationships/customXml" Target="../ink/ink650.xml"/><Relationship Id="rId192" Type="http://schemas.openxmlformats.org/officeDocument/2006/relationships/customXml" Target="../ink/ink692.xml"/><Relationship Id="rId206" Type="http://schemas.openxmlformats.org/officeDocument/2006/relationships/customXml" Target="../ink/ink706.xml"/><Relationship Id="rId413" Type="http://schemas.openxmlformats.org/officeDocument/2006/relationships/customXml" Target="../ink/ink913.xml"/><Relationship Id="rId248" Type="http://schemas.openxmlformats.org/officeDocument/2006/relationships/customXml" Target="../ink/ink748.xml"/><Relationship Id="rId455" Type="http://schemas.openxmlformats.org/officeDocument/2006/relationships/customXml" Target="../ink/ink955.xml"/><Relationship Id="rId12" Type="http://schemas.openxmlformats.org/officeDocument/2006/relationships/customXml" Target="../ink/ink512.xml"/><Relationship Id="rId108" Type="http://schemas.openxmlformats.org/officeDocument/2006/relationships/customXml" Target="../ink/ink608.xml"/><Relationship Id="rId315" Type="http://schemas.openxmlformats.org/officeDocument/2006/relationships/customXml" Target="../ink/ink815.xml"/><Relationship Id="rId357" Type="http://schemas.openxmlformats.org/officeDocument/2006/relationships/customXml" Target="../ink/ink857.xml"/><Relationship Id="rId54" Type="http://schemas.openxmlformats.org/officeDocument/2006/relationships/customXml" Target="../ink/ink554.xml"/><Relationship Id="rId96" Type="http://schemas.openxmlformats.org/officeDocument/2006/relationships/customXml" Target="../ink/ink596.xml"/><Relationship Id="rId161" Type="http://schemas.openxmlformats.org/officeDocument/2006/relationships/customXml" Target="../ink/ink661.xml"/><Relationship Id="rId217" Type="http://schemas.openxmlformats.org/officeDocument/2006/relationships/customXml" Target="../ink/ink717.xml"/><Relationship Id="rId399" Type="http://schemas.openxmlformats.org/officeDocument/2006/relationships/customXml" Target="../ink/ink899.xml"/><Relationship Id="rId259" Type="http://schemas.openxmlformats.org/officeDocument/2006/relationships/customXml" Target="../ink/ink759.xml"/><Relationship Id="rId424" Type="http://schemas.openxmlformats.org/officeDocument/2006/relationships/customXml" Target="../ink/ink924.xml"/><Relationship Id="rId466" Type="http://schemas.openxmlformats.org/officeDocument/2006/relationships/customXml" Target="../ink/ink966.xml"/><Relationship Id="rId23" Type="http://schemas.openxmlformats.org/officeDocument/2006/relationships/customXml" Target="../ink/ink523.xml"/><Relationship Id="rId119" Type="http://schemas.openxmlformats.org/officeDocument/2006/relationships/customXml" Target="../ink/ink619.xml"/><Relationship Id="rId270" Type="http://schemas.openxmlformats.org/officeDocument/2006/relationships/customXml" Target="../ink/ink770.xml"/><Relationship Id="rId326" Type="http://schemas.openxmlformats.org/officeDocument/2006/relationships/customXml" Target="../ink/ink826.xml"/><Relationship Id="rId65" Type="http://schemas.openxmlformats.org/officeDocument/2006/relationships/customXml" Target="../ink/ink565.xml"/><Relationship Id="rId130" Type="http://schemas.openxmlformats.org/officeDocument/2006/relationships/customXml" Target="../ink/ink630.xml"/><Relationship Id="rId368" Type="http://schemas.openxmlformats.org/officeDocument/2006/relationships/customXml" Target="../ink/ink868.xml"/><Relationship Id="rId172" Type="http://schemas.openxmlformats.org/officeDocument/2006/relationships/customXml" Target="../ink/ink672.xml"/><Relationship Id="rId228" Type="http://schemas.openxmlformats.org/officeDocument/2006/relationships/customXml" Target="../ink/ink728.xml"/><Relationship Id="rId435" Type="http://schemas.openxmlformats.org/officeDocument/2006/relationships/customXml" Target="../ink/ink935.xml"/><Relationship Id="rId477" Type="http://schemas.openxmlformats.org/officeDocument/2006/relationships/customXml" Target="../ink/ink977.xml"/><Relationship Id="rId281" Type="http://schemas.openxmlformats.org/officeDocument/2006/relationships/customXml" Target="../ink/ink781.xml"/><Relationship Id="rId337" Type="http://schemas.openxmlformats.org/officeDocument/2006/relationships/customXml" Target="../ink/ink837.xml"/><Relationship Id="rId34" Type="http://schemas.openxmlformats.org/officeDocument/2006/relationships/customXml" Target="../ink/ink534.xml"/><Relationship Id="rId76" Type="http://schemas.openxmlformats.org/officeDocument/2006/relationships/customXml" Target="../ink/ink576.xml"/><Relationship Id="rId141" Type="http://schemas.openxmlformats.org/officeDocument/2006/relationships/customXml" Target="../ink/ink641.xml"/><Relationship Id="rId379" Type="http://schemas.openxmlformats.org/officeDocument/2006/relationships/customXml" Target="../ink/ink879.xml"/><Relationship Id="rId7" Type="http://schemas.openxmlformats.org/officeDocument/2006/relationships/customXml" Target="../ink/ink507.xml"/><Relationship Id="rId183" Type="http://schemas.openxmlformats.org/officeDocument/2006/relationships/customXml" Target="../ink/ink683.xml"/><Relationship Id="rId239" Type="http://schemas.openxmlformats.org/officeDocument/2006/relationships/customXml" Target="../ink/ink739.xml"/><Relationship Id="rId390" Type="http://schemas.openxmlformats.org/officeDocument/2006/relationships/customXml" Target="../ink/ink890.xml"/><Relationship Id="rId404" Type="http://schemas.openxmlformats.org/officeDocument/2006/relationships/customXml" Target="../ink/ink904.xml"/><Relationship Id="rId446" Type="http://schemas.openxmlformats.org/officeDocument/2006/relationships/customXml" Target="../ink/ink946.xml"/><Relationship Id="rId250" Type="http://schemas.openxmlformats.org/officeDocument/2006/relationships/customXml" Target="../ink/ink750.xml"/><Relationship Id="rId292" Type="http://schemas.openxmlformats.org/officeDocument/2006/relationships/customXml" Target="../ink/ink792.xml"/><Relationship Id="rId306" Type="http://schemas.openxmlformats.org/officeDocument/2006/relationships/customXml" Target="../ink/ink806.xml"/><Relationship Id="rId45" Type="http://schemas.openxmlformats.org/officeDocument/2006/relationships/customXml" Target="../ink/ink545.xml"/><Relationship Id="rId87" Type="http://schemas.openxmlformats.org/officeDocument/2006/relationships/customXml" Target="../ink/ink587.xml"/><Relationship Id="rId110" Type="http://schemas.openxmlformats.org/officeDocument/2006/relationships/customXml" Target="../ink/ink610.xml"/><Relationship Id="rId348" Type="http://schemas.openxmlformats.org/officeDocument/2006/relationships/customXml" Target="../ink/ink848.xml"/><Relationship Id="rId152" Type="http://schemas.openxmlformats.org/officeDocument/2006/relationships/customXml" Target="../ink/ink652.xml"/><Relationship Id="rId194" Type="http://schemas.openxmlformats.org/officeDocument/2006/relationships/customXml" Target="../ink/ink694.xml"/><Relationship Id="rId208" Type="http://schemas.openxmlformats.org/officeDocument/2006/relationships/customXml" Target="../ink/ink708.xml"/><Relationship Id="rId415" Type="http://schemas.openxmlformats.org/officeDocument/2006/relationships/customXml" Target="../ink/ink915.xml"/><Relationship Id="rId457" Type="http://schemas.openxmlformats.org/officeDocument/2006/relationships/customXml" Target="../ink/ink957.xml"/><Relationship Id="rId261" Type="http://schemas.openxmlformats.org/officeDocument/2006/relationships/customXml" Target="../ink/ink761.xml"/><Relationship Id="rId14" Type="http://schemas.openxmlformats.org/officeDocument/2006/relationships/customXml" Target="../ink/ink514.xml"/><Relationship Id="rId56" Type="http://schemas.openxmlformats.org/officeDocument/2006/relationships/customXml" Target="../ink/ink556.xml"/><Relationship Id="rId317" Type="http://schemas.openxmlformats.org/officeDocument/2006/relationships/customXml" Target="../ink/ink817.xml"/><Relationship Id="rId359" Type="http://schemas.openxmlformats.org/officeDocument/2006/relationships/customXml" Target="../ink/ink859.xml"/><Relationship Id="rId98" Type="http://schemas.openxmlformats.org/officeDocument/2006/relationships/customXml" Target="../ink/ink598.xml"/><Relationship Id="rId121" Type="http://schemas.openxmlformats.org/officeDocument/2006/relationships/customXml" Target="../ink/ink621.xml"/><Relationship Id="rId163" Type="http://schemas.openxmlformats.org/officeDocument/2006/relationships/customXml" Target="../ink/ink663.xml"/><Relationship Id="rId219" Type="http://schemas.openxmlformats.org/officeDocument/2006/relationships/customXml" Target="../ink/ink719.xml"/><Relationship Id="rId370" Type="http://schemas.openxmlformats.org/officeDocument/2006/relationships/customXml" Target="../ink/ink870.xml"/><Relationship Id="rId426" Type="http://schemas.openxmlformats.org/officeDocument/2006/relationships/customXml" Target="../ink/ink926.xml"/><Relationship Id="rId230" Type="http://schemas.openxmlformats.org/officeDocument/2006/relationships/customXml" Target="../ink/ink730.xml"/><Relationship Id="rId468" Type="http://schemas.openxmlformats.org/officeDocument/2006/relationships/customXml" Target="../ink/ink968.xml"/><Relationship Id="rId25" Type="http://schemas.openxmlformats.org/officeDocument/2006/relationships/customXml" Target="../ink/ink525.xml"/><Relationship Id="rId67" Type="http://schemas.openxmlformats.org/officeDocument/2006/relationships/customXml" Target="../ink/ink567.xml"/><Relationship Id="rId272" Type="http://schemas.openxmlformats.org/officeDocument/2006/relationships/customXml" Target="../ink/ink772.xml"/><Relationship Id="rId328" Type="http://schemas.openxmlformats.org/officeDocument/2006/relationships/customXml" Target="../ink/ink828.xml"/><Relationship Id="rId132" Type="http://schemas.openxmlformats.org/officeDocument/2006/relationships/customXml" Target="../ink/ink632.xml"/><Relationship Id="rId174" Type="http://schemas.openxmlformats.org/officeDocument/2006/relationships/customXml" Target="../ink/ink674.xml"/><Relationship Id="rId381" Type="http://schemas.openxmlformats.org/officeDocument/2006/relationships/customXml" Target="../ink/ink881.xml"/><Relationship Id="rId241" Type="http://schemas.openxmlformats.org/officeDocument/2006/relationships/customXml" Target="../ink/ink741.xml"/><Relationship Id="rId437" Type="http://schemas.openxmlformats.org/officeDocument/2006/relationships/customXml" Target="../ink/ink937.xml"/><Relationship Id="rId479" Type="http://schemas.openxmlformats.org/officeDocument/2006/relationships/customXml" Target="../ink/ink979.xml"/><Relationship Id="rId36" Type="http://schemas.openxmlformats.org/officeDocument/2006/relationships/customXml" Target="../ink/ink536.xml"/><Relationship Id="rId283" Type="http://schemas.openxmlformats.org/officeDocument/2006/relationships/customXml" Target="../ink/ink783.xml"/><Relationship Id="rId339" Type="http://schemas.openxmlformats.org/officeDocument/2006/relationships/customXml" Target="../ink/ink839.xml"/><Relationship Id="rId78" Type="http://schemas.openxmlformats.org/officeDocument/2006/relationships/customXml" Target="../ink/ink578.xml"/><Relationship Id="rId101" Type="http://schemas.openxmlformats.org/officeDocument/2006/relationships/customXml" Target="../ink/ink601.xml"/><Relationship Id="rId143" Type="http://schemas.openxmlformats.org/officeDocument/2006/relationships/customXml" Target="../ink/ink643.xml"/><Relationship Id="rId185" Type="http://schemas.openxmlformats.org/officeDocument/2006/relationships/customXml" Target="../ink/ink685.xml"/><Relationship Id="rId350" Type="http://schemas.openxmlformats.org/officeDocument/2006/relationships/customXml" Target="../ink/ink850.xml"/><Relationship Id="rId406" Type="http://schemas.openxmlformats.org/officeDocument/2006/relationships/customXml" Target="../ink/ink906.xml"/><Relationship Id="rId9" Type="http://schemas.openxmlformats.org/officeDocument/2006/relationships/customXml" Target="../ink/ink509.xml"/><Relationship Id="rId210" Type="http://schemas.openxmlformats.org/officeDocument/2006/relationships/customXml" Target="../ink/ink710.xml"/><Relationship Id="rId392" Type="http://schemas.openxmlformats.org/officeDocument/2006/relationships/customXml" Target="../ink/ink892.xml"/><Relationship Id="rId448" Type="http://schemas.openxmlformats.org/officeDocument/2006/relationships/customXml" Target="../ink/ink948.xml"/><Relationship Id="rId252" Type="http://schemas.openxmlformats.org/officeDocument/2006/relationships/customXml" Target="../ink/ink752.xml"/><Relationship Id="rId294" Type="http://schemas.openxmlformats.org/officeDocument/2006/relationships/customXml" Target="../ink/ink794.xml"/><Relationship Id="rId308" Type="http://schemas.openxmlformats.org/officeDocument/2006/relationships/customXml" Target="../ink/ink808.xml"/><Relationship Id="rId47" Type="http://schemas.openxmlformats.org/officeDocument/2006/relationships/customXml" Target="../ink/ink547.xml"/><Relationship Id="rId89" Type="http://schemas.openxmlformats.org/officeDocument/2006/relationships/customXml" Target="../ink/ink589.xml"/><Relationship Id="rId112" Type="http://schemas.openxmlformats.org/officeDocument/2006/relationships/customXml" Target="../ink/ink612.xml"/><Relationship Id="rId154" Type="http://schemas.openxmlformats.org/officeDocument/2006/relationships/customXml" Target="../ink/ink654.xml"/><Relationship Id="rId361" Type="http://schemas.openxmlformats.org/officeDocument/2006/relationships/customXml" Target="../ink/ink861.xml"/><Relationship Id="rId196" Type="http://schemas.openxmlformats.org/officeDocument/2006/relationships/customXml" Target="../ink/ink696.xml"/><Relationship Id="rId417" Type="http://schemas.openxmlformats.org/officeDocument/2006/relationships/customXml" Target="../ink/ink917.xml"/><Relationship Id="rId459" Type="http://schemas.openxmlformats.org/officeDocument/2006/relationships/customXml" Target="../ink/ink959.xml"/><Relationship Id="rId16" Type="http://schemas.openxmlformats.org/officeDocument/2006/relationships/customXml" Target="../ink/ink516.xml"/><Relationship Id="rId221" Type="http://schemas.openxmlformats.org/officeDocument/2006/relationships/customXml" Target="../ink/ink721.xml"/><Relationship Id="rId263" Type="http://schemas.openxmlformats.org/officeDocument/2006/relationships/customXml" Target="../ink/ink763.xml"/><Relationship Id="rId319" Type="http://schemas.openxmlformats.org/officeDocument/2006/relationships/customXml" Target="../ink/ink819.xml"/><Relationship Id="rId470" Type="http://schemas.openxmlformats.org/officeDocument/2006/relationships/customXml" Target="../ink/ink970.xml"/><Relationship Id="rId58" Type="http://schemas.openxmlformats.org/officeDocument/2006/relationships/customXml" Target="../ink/ink558.xml"/><Relationship Id="rId123" Type="http://schemas.openxmlformats.org/officeDocument/2006/relationships/customXml" Target="../ink/ink623.xml"/><Relationship Id="rId330" Type="http://schemas.openxmlformats.org/officeDocument/2006/relationships/customXml" Target="../ink/ink830.xml"/><Relationship Id="rId165" Type="http://schemas.openxmlformats.org/officeDocument/2006/relationships/customXml" Target="../ink/ink665.xml"/><Relationship Id="rId372" Type="http://schemas.openxmlformats.org/officeDocument/2006/relationships/customXml" Target="../ink/ink872.xml"/><Relationship Id="rId428" Type="http://schemas.openxmlformats.org/officeDocument/2006/relationships/customXml" Target="../ink/ink928.xml"/><Relationship Id="rId232" Type="http://schemas.openxmlformats.org/officeDocument/2006/relationships/customXml" Target="../ink/ink732.xml"/><Relationship Id="rId274" Type="http://schemas.openxmlformats.org/officeDocument/2006/relationships/customXml" Target="../ink/ink774.xml"/><Relationship Id="rId27" Type="http://schemas.openxmlformats.org/officeDocument/2006/relationships/customXml" Target="../ink/ink527.xml"/><Relationship Id="rId69" Type="http://schemas.openxmlformats.org/officeDocument/2006/relationships/customXml" Target="../ink/ink569.xml"/><Relationship Id="rId134" Type="http://schemas.openxmlformats.org/officeDocument/2006/relationships/customXml" Target="../ink/ink634.xml"/><Relationship Id="rId80" Type="http://schemas.openxmlformats.org/officeDocument/2006/relationships/customXml" Target="../ink/ink580.xml"/><Relationship Id="rId176" Type="http://schemas.openxmlformats.org/officeDocument/2006/relationships/customXml" Target="../ink/ink676.xml"/><Relationship Id="rId341" Type="http://schemas.openxmlformats.org/officeDocument/2006/relationships/customXml" Target="../ink/ink841.xml"/><Relationship Id="rId383" Type="http://schemas.openxmlformats.org/officeDocument/2006/relationships/customXml" Target="../ink/ink883.xml"/><Relationship Id="rId439" Type="http://schemas.openxmlformats.org/officeDocument/2006/relationships/customXml" Target="../ink/ink939.xml"/><Relationship Id="rId201" Type="http://schemas.openxmlformats.org/officeDocument/2006/relationships/customXml" Target="../ink/ink701.xml"/><Relationship Id="rId243" Type="http://schemas.openxmlformats.org/officeDocument/2006/relationships/customXml" Target="../ink/ink743.xml"/><Relationship Id="rId285" Type="http://schemas.openxmlformats.org/officeDocument/2006/relationships/customXml" Target="../ink/ink785.xml"/><Relationship Id="rId450" Type="http://schemas.openxmlformats.org/officeDocument/2006/relationships/customXml" Target="../ink/ink950.xml"/><Relationship Id="rId38" Type="http://schemas.openxmlformats.org/officeDocument/2006/relationships/customXml" Target="../ink/ink538.xml"/><Relationship Id="rId103" Type="http://schemas.openxmlformats.org/officeDocument/2006/relationships/customXml" Target="../ink/ink603.xml"/><Relationship Id="rId310" Type="http://schemas.openxmlformats.org/officeDocument/2006/relationships/customXml" Target="../ink/ink810.xml"/><Relationship Id="rId91" Type="http://schemas.openxmlformats.org/officeDocument/2006/relationships/customXml" Target="../ink/ink591.xml"/><Relationship Id="rId145" Type="http://schemas.openxmlformats.org/officeDocument/2006/relationships/customXml" Target="../ink/ink645.xml"/><Relationship Id="rId187" Type="http://schemas.openxmlformats.org/officeDocument/2006/relationships/customXml" Target="../ink/ink687.xml"/><Relationship Id="rId352" Type="http://schemas.openxmlformats.org/officeDocument/2006/relationships/customXml" Target="../ink/ink852.xml"/><Relationship Id="rId394" Type="http://schemas.openxmlformats.org/officeDocument/2006/relationships/customXml" Target="../ink/ink894.xml"/><Relationship Id="rId408" Type="http://schemas.openxmlformats.org/officeDocument/2006/relationships/customXml" Target="../ink/ink908.xml"/><Relationship Id="rId212" Type="http://schemas.openxmlformats.org/officeDocument/2006/relationships/customXml" Target="../ink/ink712.xml"/><Relationship Id="rId254" Type="http://schemas.openxmlformats.org/officeDocument/2006/relationships/customXml" Target="../ink/ink754.xml"/><Relationship Id="rId49" Type="http://schemas.openxmlformats.org/officeDocument/2006/relationships/customXml" Target="../ink/ink549.xml"/><Relationship Id="rId114" Type="http://schemas.openxmlformats.org/officeDocument/2006/relationships/customXml" Target="../ink/ink614.xml"/><Relationship Id="rId296" Type="http://schemas.openxmlformats.org/officeDocument/2006/relationships/customXml" Target="../ink/ink796.xml"/><Relationship Id="rId461" Type="http://schemas.openxmlformats.org/officeDocument/2006/relationships/customXml" Target="../ink/ink961.xml"/><Relationship Id="rId60" Type="http://schemas.openxmlformats.org/officeDocument/2006/relationships/customXml" Target="../ink/ink560.xml"/><Relationship Id="rId156" Type="http://schemas.openxmlformats.org/officeDocument/2006/relationships/customXml" Target="../ink/ink656.xml"/><Relationship Id="rId198" Type="http://schemas.openxmlformats.org/officeDocument/2006/relationships/customXml" Target="../ink/ink698.xml"/><Relationship Id="rId321" Type="http://schemas.openxmlformats.org/officeDocument/2006/relationships/customXml" Target="../ink/ink821.xml"/><Relationship Id="rId363" Type="http://schemas.openxmlformats.org/officeDocument/2006/relationships/customXml" Target="../ink/ink863.xml"/><Relationship Id="rId419" Type="http://schemas.openxmlformats.org/officeDocument/2006/relationships/customXml" Target="../ink/ink919.xml"/><Relationship Id="rId223" Type="http://schemas.openxmlformats.org/officeDocument/2006/relationships/customXml" Target="../ink/ink723.xml"/><Relationship Id="rId430" Type="http://schemas.openxmlformats.org/officeDocument/2006/relationships/customXml" Target="../ink/ink930.xml"/><Relationship Id="rId18" Type="http://schemas.openxmlformats.org/officeDocument/2006/relationships/customXml" Target="../ink/ink518.xml"/><Relationship Id="rId265" Type="http://schemas.openxmlformats.org/officeDocument/2006/relationships/customXml" Target="../ink/ink765.xml"/><Relationship Id="rId472" Type="http://schemas.openxmlformats.org/officeDocument/2006/relationships/customXml" Target="../ink/ink972.xml"/><Relationship Id="rId125" Type="http://schemas.openxmlformats.org/officeDocument/2006/relationships/customXml" Target="../ink/ink625.xml"/><Relationship Id="rId167" Type="http://schemas.openxmlformats.org/officeDocument/2006/relationships/customXml" Target="../ink/ink667.xml"/><Relationship Id="rId332" Type="http://schemas.openxmlformats.org/officeDocument/2006/relationships/customXml" Target="../ink/ink832.xml"/><Relationship Id="rId374" Type="http://schemas.openxmlformats.org/officeDocument/2006/relationships/customXml" Target="../ink/ink874.xml"/><Relationship Id="rId71" Type="http://schemas.openxmlformats.org/officeDocument/2006/relationships/customXml" Target="../ink/ink571.xml"/><Relationship Id="rId234" Type="http://schemas.openxmlformats.org/officeDocument/2006/relationships/customXml" Target="../ink/ink734.xml"/><Relationship Id="rId2" Type="http://schemas.openxmlformats.org/officeDocument/2006/relationships/customXml" Target="../ink/ink503.xml"/><Relationship Id="rId29" Type="http://schemas.openxmlformats.org/officeDocument/2006/relationships/customXml" Target="../ink/ink529.xml"/><Relationship Id="rId276" Type="http://schemas.openxmlformats.org/officeDocument/2006/relationships/customXml" Target="../ink/ink776.xml"/><Relationship Id="rId441" Type="http://schemas.openxmlformats.org/officeDocument/2006/relationships/customXml" Target="../ink/ink941.xml"/><Relationship Id="rId40" Type="http://schemas.openxmlformats.org/officeDocument/2006/relationships/customXml" Target="../ink/ink540.xml"/><Relationship Id="rId136" Type="http://schemas.openxmlformats.org/officeDocument/2006/relationships/customXml" Target="../ink/ink636.xml"/><Relationship Id="rId178" Type="http://schemas.openxmlformats.org/officeDocument/2006/relationships/customXml" Target="../ink/ink678.xml"/><Relationship Id="rId301" Type="http://schemas.openxmlformats.org/officeDocument/2006/relationships/customXml" Target="../ink/ink801.xml"/><Relationship Id="rId343" Type="http://schemas.openxmlformats.org/officeDocument/2006/relationships/customXml" Target="../ink/ink843.xml"/><Relationship Id="rId82" Type="http://schemas.openxmlformats.org/officeDocument/2006/relationships/customXml" Target="../ink/ink582.xml"/><Relationship Id="rId203" Type="http://schemas.openxmlformats.org/officeDocument/2006/relationships/customXml" Target="../ink/ink703.xml"/><Relationship Id="rId385" Type="http://schemas.openxmlformats.org/officeDocument/2006/relationships/customXml" Target="../ink/ink885.xml"/><Relationship Id="rId245" Type="http://schemas.openxmlformats.org/officeDocument/2006/relationships/customXml" Target="../ink/ink745.xml"/><Relationship Id="rId287" Type="http://schemas.openxmlformats.org/officeDocument/2006/relationships/customXml" Target="../ink/ink787.xml"/><Relationship Id="rId410" Type="http://schemas.openxmlformats.org/officeDocument/2006/relationships/customXml" Target="../ink/ink910.xml"/><Relationship Id="rId452" Type="http://schemas.openxmlformats.org/officeDocument/2006/relationships/customXml" Target="../ink/ink952.xml"/><Relationship Id="rId105" Type="http://schemas.openxmlformats.org/officeDocument/2006/relationships/customXml" Target="../ink/ink605.xml"/><Relationship Id="rId147" Type="http://schemas.openxmlformats.org/officeDocument/2006/relationships/customXml" Target="../ink/ink647.xml"/><Relationship Id="rId312" Type="http://schemas.openxmlformats.org/officeDocument/2006/relationships/customXml" Target="../ink/ink812.xml"/><Relationship Id="rId354" Type="http://schemas.openxmlformats.org/officeDocument/2006/relationships/customXml" Target="../ink/ink854.xml"/><Relationship Id="rId51" Type="http://schemas.openxmlformats.org/officeDocument/2006/relationships/customXml" Target="../ink/ink551.xml"/><Relationship Id="rId72" Type="http://schemas.openxmlformats.org/officeDocument/2006/relationships/customXml" Target="../ink/ink572.xml"/><Relationship Id="rId93" Type="http://schemas.openxmlformats.org/officeDocument/2006/relationships/customXml" Target="../ink/ink593.xml"/><Relationship Id="rId189" Type="http://schemas.openxmlformats.org/officeDocument/2006/relationships/customXml" Target="../ink/ink689.xml"/><Relationship Id="rId375" Type="http://schemas.openxmlformats.org/officeDocument/2006/relationships/customXml" Target="../ink/ink875.xml"/><Relationship Id="rId396" Type="http://schemas.openxmlformats.org/officeDocument/2006/relationships/customXml" Target="../ink/ink896.xml"/><Relationship Id="rId3" Type="http://schemas.openxmlformats.org/officeDocument/2006/relationships/image" Target="../media/image2.emf"/><Relationship Id="rId214" Type="http://schemas.openxmlformats.org/officeDocument/2006/relationships/customXml" Target="../ink/ink714.xml"/><Relationship Id="rId235" Type="http://schemas.openxmlformats.org/officeDocument/2006/relationships/customXml" Target="../ink/ink735.xml"/><Relationship Id="rId256" Type="http://schemas.openxmlformats.org/officeDocument/2006/relationships/customXml" Target="../ink/ink756.xml"/><Relationship Id="rId277" Type="http://schemas.openxmlformats.org/officeDocument/2006/relationships/customXml" Target="../ink/ink777.xml"/><Relationship Id="rId298" Type="http://schemas.openxmlformats.org/officeDocument/2006/relationships/customXml" Target="../ink/ink798.xml"/><Relationship Id="rId400" Type="http://schemas.openxmlformats.org/officeDocument/2006/relationships/customXml" Target="../ink/ink900.xml"/><Relationship Id="rId421" Type="http://schemas.openxmlformats.org/officeDocument/2006/relationships/customXml" Target="../ink/ink921.xml"/><Relationship Id="rId442" Type="http://schemas.openxmlformats.org/officeDocument/2006/relationships/customXml" Target="../ink/ink942.xml"/><Relationship Id="rId463" Type="http://schemas.openxmlformats.org/officeDocument/2006/relationships/customXml" Target="../ink/ink963.xml"/><Relationship Id="rId116" Type="http://schemas.openxmlformats.org/officeDocument/2006/relationships/customXml" Target="../ink/ink616.xml"/><Relationship Id="rId137" Type="http://schemas.openxmlformats.org/officeDocument/2006/relationships/customXml" Target="../ink/ink637.xml"/><Relationship Id="rId158" Type="http://schemas.openxmlformats.org/officeDocument/2006/relationships/customXml" Target="../ink/ink658.xml"/><Relationship Id="rId302" Type="http://schemas.openxmlformats.org/officeDocument/2006/relationships/customXml" Target="../ink/ink802.xml"/><Relationship Id="rId323" Type="http://schemas.openxmlformats.org/officeDocument/2006/relationships/customXml" Target="../ink/ink823.xml"/><Relationship Id="rId344" Type="http://schemas.openxmlformats.org/officeDocument/2006/relationships/customXml" Target="../ink/ink844.xml"/><Relationship Id="rId20" Type="http://schemas.openxmlformats.org/officeDocument/2006/relationships/customXml" Target="../ink/ink520.xml"/><Relationship Id="rId41" Type="http://schemas.openxmlformats.org/officeDocument/2006/relationships/customXml" Target="../ink/ink541.xml"/><Relationship Id="rId62" Type="http://schemas.openxmlformats.org/officeDocument/2006/relationships/customXml" Target="../ink/ink562.xml"/><Relationship Id="rId83" Type="http://schemas.openxmlformats.org/officeDocument/2006/relationships/customXml" Target="../ink/ink583.xml"/><Relationship Id="rId179" Type="http://schemas.openxmlformats.org/officeDocument/2006/relationships/customXml" Target="../ink/ink679.xml"/><Relationship Id="rId365" Type="http://schemas.openxmlformats.org/officeDocument/2006/relationships/customXml" Target="../ink/ink865.xml"/><Relationship Id="rId386" Type="http://schemas.openxmlformats.org/officeDocument/2006/relationships/customXml" Target="../ink/ink886.xml"/><Relationship Id="rId190" Type="http://schemas.openxmlformats.org/officeDocument/2006/relationships/customXml" Target="../ink/ink690.xml"/><Relationship Id="rId204" Type="http://schemas.openxmlformats.org/officeDocument/2006/relationships/customXml" Target="../ink/ink704.xml"/><Relationship Id="rId225" Type="http://schemas.openxmlformats.org/officeDocument/2006/relationships/customXml" Target="../ink/ink725.xml"/><Relationship Id="rId246" Type="http://schemas.openxmlformats.org/officeDocument/2006/relationships/customXml" Target="../ink/ink746.xml"/><Relationship Id="rId267" Type="http://schemas.openxmlformats.org/officeDocument/2006/relationships/customXml" Target="../ink/ink767.xml"/><Relationship Id="rId288" Type="http://schemas.openxmlformats.org/officeDocument/2006/relationships/customXml" Target="../ink/ink788.xml"/><Relationship Id="rId411" Type="http://schemas.openxmlformats.org/officeDocument/2006/relationships/customXml" Target="../ink/ink911.xml"/><Relationship Id="rId432" Type="http://schemas.openxmlformats.org/officeDocument/2006/relationships/customXml" Target="../ink/ink932.xml"/><Relationship Id="rId453" Type="http://schemas.openxmlformats.org/officeDocument/2006/relationships/customXml" Target="../ink/ink953.xml"/><Relationship Id="rId474" Type="http://schemas.openxmlformats.org/officeDocument/2006/relationships/customXml" Target="../ink/ink974.xml"/><Relationship Id="rId106" Type="http://schemas.openxmlformats.org/officeDocument/2006/relationships/customXml" Target="../ink/ink606.xml"/><Relationship Id="rId127" Type="http://schemas.openxmlformats.org/officeDocument/2006/relationships/customXml" Target="../ink/ink627.xml"/><Relationship Id="rId313" Type="http://schemas.openxmlformats.org/officeDocument/2006/relationships/customXml" Target="../ink/ink813.xml"/><Relationship Id="rId10" Type="http://schemas.openxmlformats.org/officeDocument/2006/relationships/customXml" Target="../ink/ink510.xml"/><Relationship Id="rId31" Type="http://schemas.openxmlformats.org/officeDocument/2006/relationships/customXml" Target="../ink/ink531.xml"/><Relationship Id="rId52" Type="http://schemas.openxmlformats.org/officeDocument/2006/relationships/customXml" Target="../ink/ink552.xml"/><Relationship Id="rId73" Type="http://schemas.openxmlformats.org/officeDocument/2006/relationships/customXml" Target="../ink/ink573.xml"/><Relationship Id="rId94" Type="http://schemas.openxmlformats.org/officeDocument/2006/relationships/customXml" Target="../ink/ink594.xml"/><Relationship Id="rId148" Type="http://schemas.openxmlformats.org/officeDocument/2006/relationships/customXml" Target="../ink/ink648.xml"/><Relationship Id="rId169" Type="http://schemas.openxmlformats.org/officeDocument/2006/relationships/customXml" Target="../ink/ink669.xml"/><Relationship Id="rId334" Type="http://schemas.openxmlformats.org/officeDocument/2006/relationships/customXml" Target="../ink/ink834.xml"/><Relationship Id="rId355" Type="http://schemas.openxmlformats.org/officeDocument/2006/relationships/customXml" Target="../ink/ink855.xml"/><Relationship Id="rId376" Type="http://schemas.openxmlformats.org/officeDocument/2006/relationships/customXml" Target="../ink/ink876.xml"/><Relationship Id="rId397" Type="http://schemas.openxmlformats.org/officeDocument/2006/relationships/customXml" Target="../ink/ink897.xml"/><Relationship Id="rId4" Type="http://schemas.openxmlformats.org/officeDocument/2006/relationships/customXml" Target="../ink/ink504.xml"/><Relationship Id="rId180" Type="http://schemas.openxmlformats.org/officeDocument/2006/relationships/customXml" Target="../ink/ink680.xml"/><Relationship Id="rId215" Type="http://schemas.openxmlformats.org/officeDocument/2006/relationships/customXml" Target="../ink/ink715.xml"/><Relationship Id="rId236" Type="http://schemas.openxmlformats.org/officeDocument/2006/relationships/customXml" Target="../ink/ink736.xml"/><Relationship Id="rId257" Type="http://schemas.openxmlformats.org/officeDocument/2006/relationships/customXml" Target="../ink/ink757.xml"/><Relationship Id="rId278" Type="http://schemas.openxmlformats.org/officeDocument/2006/relationships/customXml" Target="../ink/ink778.xml"/><Relationship Id="rId401" Type="http://schemas.openxmlformats.org/officeDocument/2006/relationships/customXml" Target="../ink/ink901.xml"/><Relationship Id="rId422" Type="http://schemas.openxmlformats.org/officeDocument/2006/relationships/customXml" Target="../ink/ink922.xml"/><Relationship Id="rId443" Type="http://schemas.openxmlformats.org/officeDocument/2006/relationships/customXml" Target="../ink/ink943.xml"/><Relationship Id="rId464" Type="http://schemas.openxmlformats.org/officeDocument/2006/relationships/customXml" Target="../ink/ink964.xml"/><Relationship Id="rId303" Type="http://schemas.openxmlformats.org/officeDocument/2006/relationships/customXml" Target="../ink/ink803.xml"/><Relationship Id="rId42" Type="http://schemas.openxmlformats.org/officeDocument/2006/relationships/customXml" Target="../ink/ink542.xml"/><Relationship Id="rId84" Type="http://schemas.openxmlformats.org/officeDocument/2006/relationships/customXml" Target="../ink/ink584.xml"/><Relationship Id="rId138" Type="http://schemas.openxmlformats.org/officeDocument/2006/relationships/customXml" Target="../ink/ink638.xml"/><Relationship Id="rId345" Type="http://schemas.openxmlformats.org/officeDocument/2006/relationships/customXml" Target="../ink/ink845.xml"/><Relationship Id="rId387" Type="http://schemas.openxmlformats.org/officeDocument/2006/relationships/customXml" Target="../ink/ink887.xml"/><Relationship Id="rId191" Type="http://schemas.openxmlformats.org/officeDocument/2006/relationships/customXml" Target="../ink/ink691.xml"/><Relationship Id="rId205" Type="http://schemas.openxmlformats.org/officeDocument/2006/relationships/customXml" Target="../ink/ink705.xml"/><Relationship Id="rId247" Type="http://schemas.openxmlformats.org/officeDocument/2006/relationships/customXml" Target="../ink/ink747.xml"/><Relationship Id="rId412" Type="http://schemas.openxmlformats.org/officeDocument/2006/relationships/customXml" Target="../ink/ink912.xml"/><Relationship Id="rId107" Type="http://schemas.openxmlformats.org/officeDocument/2006/relationships/customXml" Target="../ink/ink607.xml"/><Relationship Id="rId289" Type="http://schemas.openxmlformats.org/officeDocument/2006/relationships/customXml" Target="../ink/ink789.xml"/><Relationship Id="rId454" Type="http://schemas.openxmlformats.org/officeDocument/2006/relationships/customXml" Target="../ink/ink954.xml"/><Relationship Id="rId11" Type="http://schemas.openxmlformats.org/officeDocument/2006/relationships/customXml" Target="../ink/ink511.xml"/><Relationship Id="rId53" Type="http://schemas.openxmlformats.org/officeDocument/2006/relationships/customXml" Target="../ink/ink553.xml"/><Relationship Id="rId149" Type="http://schemas.openxmlformats.org/officeDocument/2006/relationships/customXml" Target="../ink/ink649.xml"/><Relationship Id="rId314" Type="http://schemas.openxmlformats.org/officeDocument/2006/relationships/customXml" Target="../ink/ink814.xml"/><Relationship Id="rId356" Type="http://schemas.openxmlformats.org/officeDocument/2006/relationships/customXml" Target="../ink/ink856.xml"/><Relationship Id="rId398" Type="http://schemas.openxmlformats.org/officeDocument/2006/relationships/customXml" Target="../ink/ink898.xml"/><Relationship Id="rId95" Type="http://schemas.openxmlformats.org/officeDocument/2006/relationships/customXml" Target="../ink/ink595.xml"/><Relationship Id="rId160" Type="http://schemas.openxmlformats.org/officeDocument/2006/relationships/customXml" Target="../ink/ink660.xml"/><Relationship Id="rId216" Type="http://schemas.openxmlformats.org/officeDocument/2006/relationships/customXml" Target="../ink/ink716.xml"/><Relationship Id="rId423" Type="http://schemas.openxmlformats.org/officeDocument/2006/relationships/customXml" Target="../ink/ink923.xml"/><Relationship Id="rId258" Type="http://schemas.openxmlformats.org/officeDocument/2006/relationships/customXml" Target="../ink/ink758.xml"/><Relationship Id="rId465" Type="http://schemas.openxmlformats.org/officeDocument/2006/relationships/customXml" Target="../ink/ink965.xml"/><Relationship Id="rId22" Type="http://schemas.openxmlformats.org/officeDocument/2006/relationships/customXml" Target="../ink/ink522.xml"/><Relationship Id="rId64" Type="http://schemas.openxmlformats.org/officeDocument/2006/relationships/customXml" Target="../ink/ink564.xml"/><Relationship Id="rId118" Type="http://schemas.openxmlformats.org/officeDocument/2006/relationships/customXml" Target="../ink/ink618.xml"/><Relationship Id="rId325" Type="http://schemas.openxmlformats.org/officeDocument/2006/relationships/customXml" Target="../ink/ink825.xml"/><Relationship Id="rId367" Type="http://schemas.openxmlformats.org/officeDocument/2006/relationships/customXml" Target="../ink/ink867.xml"/><Relationship Id="rId171" Type="http://schemas.openxmlformats.org/officeDocument/2006/relationships/customXml" Target="../ink/ink671.xml"/><Relationship Id="rId227" Type="http://schemas.openxmlformats.org/officeDocument/2006/relationships/customXml" Target="../ink/ink727.xml"/><Relationship Id="rId269" Type="http://schemas.openxmlformats.org/officeDocument/2006/relationships/customXml" Target="../ink/ink769.xml"/><Relationship Id="rId434" Type="http://schemas.openxmlformats.org/officeDocument/2006/relationships/customXml" Target="../ink/ink934.xml"/><Relationship Id="rId476" Type="http://schemas.openxmlformats.org/officeDocument/2006/relationships/customXml" Target="../ink/ink976.xml"/><Relationship Id="rId33" Type="http://schemas.openxmlformats.org/officeDocument/2006/relationships/customXml" Target="../ink/ink533.xml"/><Relationship Id="rId129" Type="http://schemas.openxmlformats.org/officeDocument/2006/relationships/customXml" Target="../ink/ink629.xml"/><Relationship Id="rId280" Type="http://schemas.openxmlformats.org/officeDocument/2006/relationships/customXml" Target="../ink/ink780.xml"/><Relationship Id="rId336" Type="http://schemas.openxmlformats.org/officeDocument/2006/relationships/customXml" Target="../ink/ink836.xml"/><Relationship Id="rId75" Type="http://schemas.openxmlformats.org/officeDocument/2006/relationships/customXml" Target="../ink/ink575.xml"/><Relationship Id="rId140" Type="http://schemas.openxmlformats.org/officeDocument/2006/relationships/customXml" Target="../ink/ink640.xml"/><Relationship Id="rId182" Type="http://schemas.openxmlformats.org/officeDocument/2006/relationships/customXml" Target="../ink/ink682.xml"/><Relationship Id="rId378" Type="http://schemas.openxmlformats.org/officeDocument/2006/relationships/customXml" Target="../ink/ink878.xml"/><Relationship Id="rId403" Type="http://schemas.openxmlformats.org/officeDocument/2006/relationships/customXml" Target="../ink/ink903.xml"/><Relationship Id="rId6" Type="http://schemas.openxmlformats.org/officeDocument/2006/relationships/customXml" Target="../ink/ink506.xml"/><Relationship Id="rId238" Type="http://schemas.openxmlformats.org/officeDocument/2006/relationships/customXml" Target="../ink/ink738.xml"/><Relationship Id="rId445" Type="http://schemas.openxmlformats.org/officeDocument/2006/relationships/customXml" Target="../ink/ink945.xml"/><Relationship Id="rId291" Type="http://schemas.openxmlformats.org/officeDocument/2006/relationships/customXml" Target="../ink/ink791.xml"/><Relationship Id="rId305" Type="http://schemas.openxmlformats.org/officeDocument/2006/relationships/customXml" Target="../ink/ink805.xml"/><Relationship Id="rId347" Type="http://schemas.openxmlformats.org/officeDocument/2006/relationships/customXml" Target="../ink/ink847.xml"/><Relationship Id="rId44" Type="http://schemas.openxmlformats.org/officeDocument/2006/relationships/customXml" Target="../ink/ink544.xml"/><Relationship Id="rId86" Type="http://schemas.openxmlformats.org/officeDocument/2006/relationships/customXml" Target="../ink/ink586.xml"/><Relationship Id="rId151" Type="http://schemas.openxmlformats.org/officeDocument/2006/relationships/customXml" Target="../ink/ink651.xml"/><Relationship Id="rId389" Type="http://schemas.openxmlformats.org/officeDocument/2006/relationships/customXml" Target="../ink/ink889.xml"/><Relationship Id="rId193" Type="http://schemas.openxmlformats.org/officeDocument/2006/relationships/customXml" Target="../ink/ink693.xml"/><Relationship Id="rId207" Type="http://schemas.openxmlformats.org/officeDocument/2006/relationships/customXml" Target="../ink/ink707.xml"/><Relationship Id="rId249" Type="http://schemas.openxmlformats.org/officeDocument/2006/relationships/customXml" Target="../ink/ink749.xml"/><Relationship Id="rId414" Type="http://schemas.openxmlformats.org/officeDocument/2006/relationships/customXml" Target="../ink/ink914.xml"/><Relationship Id="rId456" Type="http://schemas.openxmlformats.org/officeDocument/2006/relationships/customXml" Target="../ink/ink956.xml"/><Relationship Id="rId13" Type="http://schemas.openxmlformats.org/officeDocument/2006/relationships/customXml" Target="../ink/ink513.xml"/><Relationship Id="rId109" Type="http://schemas.openxmlformats.org/officeDocument/2006/relationships/customXml" Target="../ink/ink609.xml"/><Relationship Id="rId260" Type="http://schemas.openxmlformats.org/officeDocument/2006/relationships/customXml" Target="../ink/ink760.xml"/><Relationship Id="rId316" Type="http://schemas.openxmlformats.org/officeDocument/2006/relationships/customXml" Target="../ink/ink816.xml"/><Relationship Id="rId55" Type="http://schemas.openxmlformats.org/officeDocument/2006/relationships/customXml" Target="../ink/ink555.xml"/><Relationship Id="rId97" Type="http://schemas.openxmlformats.org/officeDocument/2006/relationships/customXml" Target="../ink/ink597.xml"/><Relationship Id="rId120" Type="http://schemas.openxmlformats.org/officeDocument/2006/relationships/customXml" Target="../ink/ink620.xml"/><Relationship Id="rId358" Type="http://schemas.openxmlformats.org/officeDocument/2006/relationships/customXml" Target="../ink/ink858.xml"/><Relationship Id="rId162" Type="http://schemas.openxmlformats.org/officeDocument/2006/relationships/customXml" Target="../ink/ink662.xml"/><Relationship Id="rId218" Type="http://schemas.openxmlformats.org/officeDocument/2006/relationships/customXml" Target="../ink/ink718.xml"/><Relationship Id="rId425" Type="http://schemas.openxmlformats.org/officeDocument/2006/relationships/customXml" Target="../ink/ink925.xml"/><Relationship Id="rId467" Type="http://schemas.openxmlformats.org/officeDocument/2006/relationships/customXml" Target="../ink/ink967.xml"/><Relationship Id="rId271" Type="http://schemas.openxmlformats.org/officeDocument/2006/relationships/customXml" Target="../ink/ink771.xml"/><Relationship Id="rId24" Type="http://schemas.openxmlformats.org/officeDocument/2006/relationships/customXml" Target="../ink/ink524.xml"/><Relationship Id="rId66" Type="http://schemas.openxmlformats.org/officeDocument/2006/relationships/customXml" Target="../ink/ink566.xml"/><Relationship Id="rId131" Type="http://schemas.openxmlformats.org/officeDocument/2006/relationships/customXml" Target="../ink/ink631.xml"/><Relationship Id="rId327" Type="http://schemas.openxmlformats.org/officeDocument/2006/relationships/customXml" Target="../ink/ink827.xml"/><Relationship Id="rId369" Type="http://schemas.openxmlformats.org/officeDocument/2006/relationships/customXml" Target="../ink/ink869.xml"/><Relationship Id="rId173" Type="http://schemas.openxmlformats.org/officeDocument/2006/relationships/customXml" Target="../ink/ink673.xml"/><Relationship Id="rId229" Type="http://schemas.openxmlformats.org/officeDocument/2006/relationships/customXml" Target="../ink/ink729.xml"/><Relationship Id="rId380" Type="http://schemas.openxmlformats.org/officeDocument/2006/relationships/customXml" Target="../ink/ink880.xml"/><Relationship Id="rId436" Type="http://schemas.openxmlformats.org/officeDocument/2006/relationships/customXml" Target="../ink/ink936.xml"/><Relationship Id="rId240" Type="http://schemas.openxmlformats.org/officeDocument/2006/relationships/customXml" Target="../ink/ink740.xml"/><Relationship Id="rId478" Type="http://schemas.openxmlformats.org/officeDocument/2006/relationships/customXml" Target="../ink/ink978.xml"/><Relationship Id="rId35" Type="http://schemas.openxmlformats.org/officeDocument/2006/relationships/customXml" Target="../ink/ink535.xml"/><Relationship Id="rId77" Type="http://schemas.openxmlformats.org/officeDocument/2006/relationships/customXml" Target="../ink/ink577.xml"/><Relationship Id="rId100" Type="http://schemas.openxmlformats.org/officeDocument/2006/relationships/customXml" Target="../ink/ink600.xml"/><Relationship Id="rId282" Type="http://schemas.openxmlformats.org/officeDocument/2006/relationships/customXml" Target="../ink/ink782.xml"/><Relationship Id="rId338" Type="http://schemas.openxmlformats.org/officeDocument/2006/relationships/customXml" Target="../ink/ink838.xml"/><Relationship Id="rId8" Type="http://schemas.openxmlformats.org/officeDocument/2006/relationships/customXml" Target="../ink/ink508.xml"/><Relationship Id="rId142" Type="http://schemas.openxmlformats.org/officeDocument/2006/relationships/customXml" Target="../ink/ink642.xml"/><Relationship Id="rId184" Type="http://schemas.openxmlformats.org/officeDocument/2006/relationships/customXml" Target="../ink/ink684.xml"/><Relationship Id="rId391" Type="http://schemas.openxmlformats.org/officeDocument/2006/relationships/customXml" Target="../ink/ink891.xml"/><Relationship Id="rId405" Type="http://schemas.openxmlformats.org/officeDocument/2006/relationships/customXml" Target="../ink/ink905.xml"/><Relationship Id="rId447" Type="http://schemas.openxmlformats.org/officeDocument/2006/relationships/customXml" Target="../ink/ink947.xml"/><Relationship Id="rId251" Type="http://schemas.openxmlformats.org/officeDocument/2006/relationships/customXml" Target="../ink/ink751.xml"/><Relationship Id="rId46" Type="http://schemas.openxmlformats.org/officeDocument/2006/relationships/customXml" Target="../ink/ink546.xml"/><Relationship Id="rId293" Type="http://schemas.openxmlformats.org/officeDocument/2006/relationships/customXml" Target="../ink/ink793.xml"/><Relationship Id="rId307" Type="http://schemas.openxmlformats.org/officeDocument/2006/relationships/customXml" Target="../ink/ink807.xml"/><Relationship Id="rId349" Type="http://schemas.openxmlformats.org/officeDocument/2006/relationships/customXml" Target="../ink/ink849.xml"/><Relationship Id="rId88" Type="http://schemas.openxmlformats.org/officeDocument/2006/relationships/customXml" Target="../ink/ink588.xml"/><Relationship Id="rId111" Type="http://schemas.openxmlformats.org/officeDocument/2006/relationships/customXml" Target="../ink/ink611.xml"/><Relationship Id="rId153" Type="http://schemas.openxmlformats.org/officeDocument/2006/relationships/customXml" Target="../ink/ink653.xml"/><Relationship Id="rId195" Type="http://schemas.openxmlformats.org/officeDocument/2006/relationships/customXml" Target="../ink/ink695.xml"/><Relationship Id="rId209" Type="http://schemas.openxmlformats.org/officeDocument/2006/relationships/customXml" Target="../ink/ink709.xml"/><Relationship Id="rId360" Type="http://schemas.openxmlformats.org/officeDocument/2006/relationships/customXml" Target="../ink/ink860.xml"/><Relationship Id="rId416" Type="http://schemas.openxmlformats.org/officeDocument/2006/relationships/customXml" Target="../ink/ink916.xml"/><Relationship Id="rId220" Type="http://schemas.openxmlformats.org/officeDocument/2006/relationships/customXml" Target="../ink/ink720.xml"/><Relationship Id="rId458" Type="http://schemas.openxmlformats.org/officeDocument/2006/relationships/customXml" Target="../ink/ink958.xml"/><Relationship Id="rId15" Type="http://schemas.openxmlformats.org/officeDocument/2006/relationships/customXml" Target="../ink/ink515.xml"/><Relationship Id="rId57" Type="http://schemas.openxmlformats.org/officeDocument/2006/relationships/customXml" Target="../ink/ink557.xml"/><Relationship Id="rId262" Type="http://schemas.openxmlformats.org/officeDocument/2006/relationships/customXml" Target="../ink/ink762.xml"/><Relationship Id="rId318" Type="http://schemas.openxmlformats.org/officeDocument/2006/relationships/customXml" Target="../ink/ink818.xml"/><Relationship Id="rId99" Type="http://schemas.openxmlformats.org/officeDocument/2006/relationships/customXml" Target="../ink/ink599.xml"/><Relationship Id="rId122" Type="http://schemas.openxmlformats.org/officeDocument/2006/relationships/customXml" Target="../ink/ink622.xml"/><Relationship Id="rId164" Type="http://schemas.openxmlformats.org/officeDocument/2006/relationships/customXml" Target="../ink/ink664.xml"/><Relationship Id="rId371" Type="http://schemas.openxmlformats.org/officeDocument/2006/relationships/customXml" Target="../ink/ink871.xml"/><Relationship Id="rId427" Type="http://schemas.openxmlformats.org/officeDocument/2006/relationships/customXml" Target="../ink/ink927.xml"/><Relationship Id="rId469" Type="http://schemas.openxmlformats.org/officeDocument/2006/relationships/customXml" Target="../ink/ink969.xml"/><Relationship Id="rId26" Type="http://schemas.openxmlformats.org/officeDocument/2006/relationships/customXml" Target="../ink/ink526.xml"/><Relationship Id="rId231" Type="http://schemas.openxmlformats.org/officeDocument/2006/relationships/customXml" Target="../ink/ink731.xml"/><Relationship Id="rId273" Type="http://schemas.openxmlformats.org/officeDocument/2006/relationships/customXml" Target="../ink/ink773.xml"/><Relationship Id="rId329" Type="http://schemas.openxmlformats.org/officeDocument/2006/relationships/customXml" Target="../ink/ink829.xml"/><Relationship Id="rId480" Type="http://schemas.openxmlformats.org/officeDocument/2006/relationships/customXml" Target="../ink/ink980.xml"/><Relationship Id="rId68" Type="http://schemas.openxmlformats.org/officeDocument/2006/relationships/customXml" Target="../ink/ink568.xml"/><Relationship Id="rId133" Type="http://schemas.openxmlformats.org/officeDocument/2006/relationships/customXml" Target="../ink/ink633.xml"/><Relationship Id="rId175" Type="http://schemas.openxmlformats.org/officeDocument/2006/relationships/customXml" Target="../ink/ink675.xml"/><Relationship Id="rId340" Type="http://schemas.openxmlformats.org/officeDocument/2006/relationships/customXml" Target="../ink/ink840.xml"/><Relationship Id="rId200" Type="http://schemas.openxmlformats.org/officeDocument/2006/relationships/customXml" Target="../ink/ink700.xml"/><Relationship Id="rId382" Type="http://schemas.openxmlformats.org/officeDocument/2006/relationships/customXml" Target="../ink/ink882.xml"/><Relationship Id="rId438" Type="http://schemas.openxmlformats.org/officeDocument/2006/relationships/customXml" Target="../ink/ink938.xml"/><Relationship Id="rId242" Type="http://schemas.openxmlformats.org/officeDocument/2006/relationships/customXml" Target="../ink/ink742.xml"/><Relationship Id="rId284" Type="http://schemas.openxmlformats.org/officeDocument/2006/relationships/customXml" Target="../ink/ink784.xml"/><Relationship Id="rId37" Type="http://schemas.openxmlformats.org/officeDocument/2006/relationships/customXml" Target="../ink/ink537.xml"/><Relationship Id="rId79" Type="http://schemas.openxmlformats.org/officeDocument/2006/relationships/customXml" Target="../ink/ink579.xml"/><Relationship Id="rId102" Type="http://schemas.openxmlformats.org/officeDocument/2006/relationships/customXml" Target="../ink/ink602.xml"/><Relationship Id="rId144" Type="http://schemas.openxmlformats.org/officeDocument/2006/relationships/customXml" Target="../ink/ink644.xml"/><Relationship Id="rId90" Type="http://schemas.openxmlformats.org/officeDocument/2006/relationships/customXml" Target="../ink/ink590.xml"/><Relationship Id="rId186" Type="http://schemas.openxmlformats.org/officeDocument/2006/relationships/customXml" Target="../ink/ink686.xml"/><Relationship Id="rId351" Type="http://schemas.openxmlformats.org/officeDocument/2006/relationships/customXml" Target="../ink/ink851.xml"/><Relationship Id="rId393" Type="http://schemas.openxmlformats.org/officeDocument/2006/relationships/customXml" Target="../ink/ink893.xml"/><Relationship Id="rId407" Type="http://schemas.openxmlformats.org/officeDocument/2006/relationships/customXml" Target="../ink/ink907.xml"/><Relationship Id="rId449" Type="http://schemas.openxmlformats.org/officeDocument/2006/relationships/customXml" Target="../ink/ink949.xml"/><Relationship Id="rId211" Type="http://schemas.openxmlformats.org/officeDocument/2006/relationships/customXml" Target="../ink/ink711.xml"/><Relationship Id="rId253" Type="http://schemas.openxmlformats.org/officeDocument/2006/relationships/customXml" Target="../ink/ink753.xml"/><Relationship Id="rId295" Type="http://schemas.openxmlformats.org/officeDocument/2006/relationships/customXml" Target="../ink/ink795.xml"/><Relationship Id="rId309" Type="http://schemas.openxmlformats.org/officeDocument/2006/relationships/customXml" Target="../ink/ink809.xml"/><Relationship Id="rId460" Type="http://schemas.openxmlformats.org/officeDocument/2006/relationships/customXml" Target="../ink/ink960.xml"/><Relationship Id="rId48" Type="http://schemas.openxmlformats.org/officeDocument/2006/relationships/customXml" Target="../ink/ink548.xml"/><Relationship Id="rId113" Type="http://schemas.openxmlformats.org/officeDocument/2006/relationships/customXml" Target="../ink/ink613.xml"/><Relationship Id="rId320" Type="http://schemas.openxmlformats.org/officeDocument/2006/relationships/customXml" Target="../ink/ink820.xml"/><Relationship Id="rId155" Type="http://schemas.openxmlformats.org/officeDocument/2006/relationships/customXml" Target="../ink/ink655.xml"/><Relationship Id="rId197" Type="http://schemas.openxmlformats.org/officeDocument/2006/relationships/customXml" Target="../ink/ink697.xml"/><Relationship Id="rId362" Type="http://schemas.openxmlformats.org/officeDocument/2006/relationships/customXml" Target="../ink/ink862.xml"/><Relationship Id="rId418" Type="http://schemas.openxmlformats.org/officeDocument/2006/relationships/customXml" Target="../ink/ink918.xml"/><Relationship Id="rId222" Type="http://schemas.openxmlformats.org/officeDocument/2006/relationships/customXml" Target="../ink/ink722.xml"/><Relationship Id="rId264" Type="http://schemas.openxmlformats.org/officeDocument/2006/relationships/customXml" Target="../ink/ink764.xml"/><Relationship Id="rId471" Type="http://schemas.openxmlformats.org/officeDocument/2006/relationships/customXml" Target="../ink/ink971.xml"/><Relationship Id="rId17" Type="http://schemas.openxmlformats.org/officeDocument/2006/relationships/customXml" Target="../ink/ink517.xml"/><Relationship Id="rId59" Type="http://schemas.openxmlformats.org/officeDocument/2006/relationships/customXml" Target="../ink/ink559.xml"/><Relationship Id="rId124" Type="http://schemas.openxmlformats.org/officeDocument/2006/relationships/customXml" Target="../ink/ink624.xml"/><Relationship Id="rId70" Type="http://schemas.openxmlformats.org/officeDocument/2006/relationships/customXml" Target="../ink/ink570.xml"/><Relationship Id="rId166" Type="http://schemas.openxmlformats.org/officeDocument/2006/relationships/customXml" Target="../ink/ink666.xml"/><Relationship Id="rId331" Type="http://schemas.openxmlformats.org/officeDocument/2006/relationships/customXml" Target="../ink/ink831.xml"/><Relationship Id="rId373" Type="http://schemas.openxmlformats.org/officeDocument/2006/relationships/customXml" Target="../ink/ink873.xml"/><Relationship Id="rId429" Type="http://schemas.openxmlformats.org/officeDocument/2006/relationships/customXml" Target="../ink/ink929.xml"/><Relationship Id="rId1" Type="http://schemas.openxmlformats.org/officeDocument/2006/relationships/image" Target="../media/image1.png"/><Relationship Id="rId233" Type="http://schemas.openxmlformats.org/officeDocument/2006/relationships/customXml" Target="../ink/ink733.xml"/><Relationship Id="rId440" Type="http://schemas.openxmlformats.org/officeDocument/2006/relationships/customXml" Target="../ink/ink940.xml"/><Relationship Id="rId28" Type="http://schemas.openxmlformats.org/officeDocument/2006/relationships/customXml" Target="../ink/ink528.xml"/><Relationship Id="rId275" Type="http://schemas.openxmlformats.org/officeDocument/2006/relationships/customXml" Target="../ink/ink775.xml"/><Relationship Id="rId300" Type="http://schemas.openxmlformats.org/officeDocument/2006/relationships/customXml" Target="../ink/ink800.xml"/><Relationship Id="rId81" Type="http://schemas.openxmlformats.org/officeDocument/2006/relationships/customXml" Target="../ink/ink581.xml"/><Relationship Id="rId135" Type="http://schemas.openxmlformats.org/officeDocument/2006/relationships/customXml" Target="../ink/ink635.xml"/><Relationship Id="rId177" Type="http://schemas.openxmlformats.org/officeDocument/2006/relationships/customXml" Target="../ink/ink677.xml"/><Relationship Id="rId342" Type="http://schemas.openxmlformats.org/officeDocument/2006/relationships/customXml" Target="../ink/ink842.xml"/><Relationship Id="rId384" Type="http://schemas.openxmlformats.org/officeDocument/2006/relationships/customXml" Target="../ink/ink884.xml"/><Relationship Id="rId202" Type="http://schemas.openxmlformats.org/officeDocument/2006/relationships/customXml" Target="../ink/ink702.xml"/><Relationship Id="rId244" Type="http://schemas.openxmlformats.org/officeDocument/2006/relationships/customXml" Target="../ink/ink744.xml"/><Relationship Id="rId39" Type="http://schemas.openxmlformats.org/officeDocument/2006/relationships/customXml" Target="../ink/ink539.xml"/><Relationship Id="rId286" Type="http://schemas.openxmlformats.org/officeDocument/2006/relationships/customXml" Target="../ink/ink786.xml"/><Relationship Id="rId451" Type="http://schemas.openxmlformats.org/officeDocument/2006/relationships/customXml" Target="../ink/ink951.xml"/><Relationship Id="rId50" Type="http://schemas.openxmlformats.org/officeDocument/2006/relationships/customXml" Target="../ink/ink550.xml"/><Relationship Id="rId104" Type="http://schemas.openxmlformats.org/officeDocument/2006/relationships/customXml" Target="../ink/ink604.xml"/><Relationship Id="rId146" Type="http://schemas.openxmlformats.org/officeDocument/2006/relationships/customXml" Target="../ink/ink646.xml"/><Relationship Id="rId188" Type="http://schemas.openxmlformats.org/officeDocument/2006/relationships/customXml" Target="../ink/ink688.xml"/><Relationship Id="rId311" Type="http://schemas.openxmlformats.org/officeDocument/2006/relationships/customXml" Target="../ink/ink811.xml"/><Relationship Id="rId353" Type="http://schemas.openxmlformats.org/officeDocument/2006/relationships/customXml" Target="../ink/ink853.xml"/><Relationship Id="rId395" Type="http://schemas.openxmlformats.org/officeDocument/2006/relationships/customXml" Target="../ink/ink895.xml"/><Relationship Id="rId409" Type="http://schemas.openxmlformats.org/officeDocument/2006/relationships/customXml" Target="../ink/ink909.xml"/><Relationship Id="rId92" Type="http://schemas.openxmlformats.org/officeDocument/2006/relationships/customXml" Target="../ink/ink592.xml"/><Relationship Id="rId213" Type="http://schemas.openxmlformats.org/officeDocument/2006/relationships/customXml" Target="../ink/ink713.xml"/><Relationship Id="rId420" Type="http://schemas.openxmlformats.org/officeDocument/2006/relationships/customXml" Target="../ink/ink920.xml"/><Relationship Id="rId255" Type="http://schemas.openxmlformats.org/officeDocument/2006/relationships/customXml" Target="../ink/ink755.xml"/><Relationship Id="rId297" Type="http://schemas.openxmlformats.org/officeDocument/2006/relationships/customXml" Target="../ink/ink797.xml"/><Relationship Id="rId462" Type="http://schemas.openxmlformats.org/officeDocument/2006/relationships/customXml" Target="../ink/ink962.xml"/><Relationship Id="rId115" Type="http://schemas.openxmlformats.org/officeDocument/2006/relationships/customXml" Target="../ink/ink615.xml"/><Relationship Id="rId157" Type="http://schemas.openxmlformats.org/officeDocument/2006/relationships/customXml" Target="../ink/ink657.xml"/><Relationship Id="rId322" Type="http://schemas.openxmlformats.org/officeDocument/2006/relationships/customXml" Target="../ink/ink822.xml"/><Relationship Id="rId364" Type="http://schemas.openxmlformats.org/officeDocument/2006/relationships/customXml" Target="../ink/ink864.xml"/><Relationship Id="rId61" Type="http://schemas.openxmlformats.org/officeDocument/2006/relationships/customXml" Target="../ink/ink561.xml"/><Relationship Id="rId199" Type="http://schemas.openxmlformats.org/officeDocument/2006/relationships/customXml" Target="../ink/ink699.xml"/><Relationship Id="rId19" Type="http://schemas.openxmlformats.org/officeDocument/2006/relationships/customXml" Target="../ink/ink519.xml"/><Relationship Id="rId224" Type="http://schemas.openxmlformats.org/officeDocument/2006/relationships/customXml" Target="../ink/ink724.xml"/><Relationship Id="rId266" Type="http://schemas.openxmlformats.org/officeDocument/2006/relationships/customXml" Target="../ink/ink766.xml"/><Relationship Id="rId431" Type="http://schemas.openxmlformats.org/officeDocument/2006/relationships/customXml" Target="../ink/ink931.xml"/><Relationship Id="rId473" Type="http://schemas.openxmlformats.org/officeDocument/2006/relationships/customXml" Target="../ink/ink973.xml"/><Relationship Id="rId30" Type="http://schemas.openxmlformats.org/officeDocument/2006/relationships/customXml" Target="../ink/ink530.xml"/><Relationship Id="rId126" Type="http://schemas.openxmlformats.org/officeDocument/2006/relationships/customXml" Target="../ink/ink626.xml"/><Relationship Id="rId168" Type="http://schemas.openxmlformats.org/officeDocument/2006/relationships/customXml" Target="../ink/ink668.xml"/><Relationship Id="rId333" Type="http://schemas.openxmlformats.org/officeDocument/2006/relationships/customXml" Target="../ink/ink8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 editAs="oneCell">
    <xdr:from>
      <xdr:col>0</xdr:col>
      <xdr:colOff>212514</xdr:colOff>
      <xdr:row>0</xdr:row>
      <xdr:rowOff>103011</xdr:rowOff>
    </xdr:from>
    <xdr:to>
      <xdr:col>1</xdr:col>
      <xdr:colOff>1273364</xdr:colOff>
      <xdr:row>4</xdr:row>
      <xdr:rowOff>360256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514" y="103011"/>
          <a:ext cx="1520590" cy="99257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16</xdr:row>
      <xdr:rowOff>169225</xdr:rowOff>
    </xdr:from>
    <xdr:to>
      <xdr:col>13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16</xdr:row>
      <xdr:rowOff>169225</xdr:rowOff>
    </xdr:from>
    <xdr:to>
      <xdr:col>13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F99DFE7-2BB3-4FAE-ADB4-E94E43B8C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A603920-183B-4A0D-9F09-75635A740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F9DA265-906D-4C01-81B6-3C51F071CB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F33A44F-DEFB-4971-AE62-F2EF34F52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16A32ED-DB44-4059-9EE3-9702EFC1F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28F84A4-A379-4E12-ADF1-F2A41489E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8E7555BC-CA5F-483D-BD97-FCE92E384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7EBA7A9-CAE2-4223-B619-A5D300024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CAD5F71-F45D-4359-8BFF-AEF1EFBDCB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CCF47CB-DB6E-4E95-832F-626276C51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C28020-2391-403E-B936-139F3C066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16E2A59-C13F-4A93-95F4-E0ED405E7E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2329C5A-BFE0-4077-B96D-CC510C701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6676A6D-09A4-4780-B8DC-64CC28C26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053E19D-3DC1-4811-A0CB-F155B00E5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DB9F41A9-13E9-45B1-942E-D547A716A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B81EA3FC-3495-4727-A3B3-7DBF17913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5695EC6-C6F9-4B4B-998F-1228913A1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EE7F30D-CEEB-49CB-938C-B87478ACF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BB454A00-E3EE-4594-BB97-D43190998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ABB471A-3C57-4D36-AEC8-C825811C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C3494B3-3666-4757-A58F-7880FAAA9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727477E-B644-4D01-AE8B-079AC0788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7AC04329-A632-404A-83B0-E073D0524D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62A3DBD3-5C0F-46AB-A029-49C2290EA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4F8913D-3ED1-4ED6-AF4D-4C37D66DB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0D4110E-DC59-440D-B63B-BD1151E36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DFAF63E-91D2-4A13-A481-25395664A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87922F4F-4880-4E11-8530-BD1FFAFAF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8E31594-E33D-47F5-BE06-73CB54154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552B19F-B8E7-4C71-BA07-14099C06D2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FE8EBEB-E58C-4F74-BB47-F914F98C8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9931B4AA-A451-406C-8681-BA0DE3E89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B8C6AFE-1903-4714-AD1D-4D6B4757B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41DA15B-C630-4C71-BFFE-EC53290AB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B9FDBD1-EB27-449A-B099-CD19B6165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22B0956-9BBB-4DCD-B90F-0EF3C5A523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37CED52-6899-46EA-8103-E33B56CE0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1AA121A-84BE-4CCB-8C4E-3AC4AF064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74E8C93-DB18-4DB3-869F-5B671337F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AEA19BC-9165-4A48-B2ED-EF265B11B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175DFFD-DBDC-439D-BFAC-61B2BB117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93DFCE-0E73-4A8F-A5DC-FB47A21D39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A4071A7E-DAB2-4CD2-8AC0-854B182B4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F5110D2-FF45-410C-ADA0-C37D652C2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31F35EE6-302B-4AF1-BE65-D89105489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D042E8F-D886-48E3-A64E-E8555D429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95BC0C-DA30-4DC2-A053-A999134C8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D4F9A4E-8F30-443F-A1A6-168B35063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030A19D-A41B-4773-B7E8-BF8E220A6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61FD1AC4-78E3-4FBC-916E-744996280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990AFBD-4CEF-4E3B-9709-A5236FA5B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CED7AAB-FEA1-4165-81A1-77A2A0F4BD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80F3FC8-334B-46F2-B9C8-2BD4F204B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E5AADF50-20B3-46B0-986A-0B1EDC1229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D87E4CBA-D4D8-449F-9DE0-52D649AB6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3907096-703A-4917-BEC6-1624F7CD6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A917ABF-240E-459A-9101-F0C36ACC7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498BAB8-8CD7-47F6-B251-037C57FB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E62DDF9-6E30-4758-89F5-C12DF8F93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E1EC950-628C-4444-ACA4-2CBFACF9C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7F6D4E2-F333-47F4-88F2-29627A1A8D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07C8451B-636F-4A40-A452-AE8DE38DB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99717A8-3CE3-45C1-A41E-FCC7F61DB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207E08C-86C2-446A-95B8-5D12B707C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4D04C68-9D9F-4514-BCF8-AC65E1F59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A8646A-D122-46D2-879B-F1155DC53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5C6000F-6419-4C2C-B352-90B3FE483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3EA38A9-EE38-41CB-8F21-957E77D9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80CB3D0C-5E46-4AFB-AEE5-E44DCC1EE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598874D-DFA0-435F-A5A7-25A66D614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9C6C724-9E98-4FC5-92BB-07769B7C8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219B605-3C5C-46E5-A9CB-D64AD0AE9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DD007A4D-D476-4EF6-AA80-62EF2FFC3E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351596A-623C-45A8-BB08-A5795C187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2DC80AF-5FF9-4D25-8A57-1C0345512F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60EFD2F-0A22-4E76-9308-528B471D1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B20ED1E4-A517-4861-94F4-53A3EDEC7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D26CC4D-81C9-4147-A843-860942704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3036A3C-68F5-4D6B-ACF7-3F061883C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A36AD2F-4A53-4E4B-9FD2-47E9BD8C9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2E04C1D-B8FB-4ACB-8930-15CB7C353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F604352A-C86C-4367-8C2F-1944722A2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D0E0009C-2358-4D56-B883-15E32A4D0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020ACEA-169F-40E7-B8D0-5EAB496A2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679DBCB-0D93-4329-86C3-E028CE8A98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85592F6-A96F-4DE7-B944-D3B10B9310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040A1E5-9879-461A-9ED5-2CD41B0F0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176A129-94F1-4125-BB61-AFB3FDB55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8E576D9-4B0B-470F-9DC2-82F8EA7CD5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DC0ABBF-8D74-446B-B088-E432889DC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171646F8-34DC-4B8D-B840-79C4DC7545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3C853CA-7AA1-4A5F-8647-FBE4A1A09D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CFAD160-A363-4F99-A468-D8CAAB879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E101E6B-25A6-4161-A84D-8151B03EA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0B5C5BDB-30B2-4014-AFE0-9653F21C9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5162EF7A-C9D6-4039-AB78-F323D8D83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13DF9650-98C8-4122-B553-84F5A8E34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B8DD9C1E-69C6-413E-80CC-1010F16C2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FF59F4A-2230-4620-B88A-D1C599210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63B43A0-653E-402D-83EE-0B3F4714B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8148E6B-63B8-4475-A32D-27BA25A91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BB6F79F-72A3-4AFC-91A3-5AFD0804B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D61E4860-924E-47C0-AEAF-13D812A7A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1779BDA-8B4D-45A3-B1B9-91D867150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1E99C15-D533-471A-B571-644C53204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19FFDDA1-0CAA-43EA-9E94-173E7868A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2DC5CBB-3AC5-4D16-AF6A-A2268A797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5570555-6228-4744-B7CA-C5459143D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5872ED66-CC5C-4835-8F39-EFF3612B74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A2BA71B-CD4D-4DA0-BC7B-34E62C6F9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E5437EDB-4464-4989-A213-1AD244F4C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76A9568-B438-493F-B84D-84FE56A2D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F960B4F-FA38-4252-8107-73002C8A9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1893D05-E82A-4C0E-80B6-9AE0A2B0C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6FC2F62F-EEBE-4AD7-8C0C-446BCDBD6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D2BD787-BFD2-4ED8-88BE-1A6456DA4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5A76D98-62A7-4983-8C5F-9C27658EE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D63E71-D3C1-44AF-AC0F-9B81CF28C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5CB8F32-39C7-4F51-A80A-7047E794A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B202414-9274-4B33-B626-2CD5498CE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F35932D-9194-443B-8621-04057746B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CC7A5A9-B336-4D5F-8161-D0449DC3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55</xdr:row>
      <xdr:rowOff>169225</xdr:rowOff>
    </xdr:from>
    <xdr:to>
      <xdr:col>14</xdr:col>
      <xdr:colOff>381337</xdr:colOff>
      <xdr:row>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4B51607-372A-4C3C-9113-6D9E2FC60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F8A3E4A-59EB-4328-A2A1-769EBD6EB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3096D853-B8CD-4487-822B-43E6F64C8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E77AB27E-6BDC-4CF7-B021-BDAE95D04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56</xdr:row>
      <xdr:rowOff>169225</xdr:rowOff>
    </xdr:from>
    <xdr:to>
      <xdr:col>14</xdr:col>
      <xdr:colOff>381337</xdr:colOff>
      <xdr:row>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AC48FC7-B2EA-41F9-AA10-89260E241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E5BD886-632F-4C7D-A10D-7E0987D85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BD5E67E-8751-4AD3-91A5-D2D35CC17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E865DB1-2EBB-4531-873E-3CDD7FFC8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57</xdr:row>
      <xdr:rowOff>169225</xdr:rowOff>
    </xdr:from>
    <xdr:to>
      <xdr:col>14</xdr:col>
      <xdr:colOff>381337</xdr:colOff>
      <xdr:row>57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418570F-EBE0-49A9-83F8-0873CDC05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F0AFDD3-2F58-47AC-87D4-E05E46CE3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BA8C98F8-8039-42E7-BB2F-7634B727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F385BAE-3685-497F-814A-3AA2065F9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58</xdr:row>
      <xdr:rowOff>169225</xdr:rowOff>
    </xdr:from>
    <xdr:to>
      <xdr:col>14</xdr:col>
      <xdr:colOff>381337</xdr:colOff>
      <xdr:row>58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BA46D44-7A35-41F2-8564-228033FBA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A710AE5-BC64-4FFB-B489-ADC6D613D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25753807-0C49-496F-A266-539E4D6CFF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0C298E9-46BF-44F8-9AB7-28F5297101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59</xdr:row>
      <xdr:rowOff>169225</xdr:rowOff>
    </xdr:from>
    <xdr:to>
      <xdr:col>14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9D17B07-C97B-4840-BAF9-C4BD1873C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477656F-AD3B-47B9-897F-42AC1120D8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E965379C-1778-40E2-98DF-FB77FBFC8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0E94AFE8-3866-48E5-9135-1EB0E77402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60</xdr:row>
      <xdr:rowOff>169225</xdr:rowOff>
    </xdr:from>
    <xdr:to>
      <xdr:col>14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CC5E0EE-0FB4-4E10-8F60-4DA73D3A7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5B4BE8E-B676-4C71-9B61-BA3F1CC17E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2B0E9BC-7BCD-4D1E-A5A7-20C4DEB91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68B7B12-E472-422D-BBFA-158313568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61</xdr:row>
      <xdr:rowOff>169225</xdr:rowOff>
    </xdr:from>
    <xdr:to>
      <xdr:col>14</xdr:col>
      <xdr:colOff>381337</xdr:colOff>
      <xdr:row>61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5C2376E-53F6-4EE3-B84A-C4316EF63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2D8BE18-6710-4057-96A1-CB0FD2893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9F23331-0434-4C04-803F-8B8750B11B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DCDCB5B-B60E-4FC7-92DF-88B2CC5D6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62</xdr:row>
      <xdr:rowOff>169225</xdr:rowOff>
    </xdr:from>
    <xdr:to>
      <xdr:col>14</xdr:col>
      <xdr:colOff>381337</xdr:colOff>
      <xdr:row>62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D02FD6E2-9C5F-40F9-8E55-5BF842917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9288D71-E323-4675-B0F0-54B8C3822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EC42E39-070F-45D8-97AC-E08B3DBA5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2282F83D-16A9-44EF-A827-8AD7B7BDA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63</xdr:row>
      <xdr:rowOff>169225</xdr:rowOff>
    </xdr:from>
    <xdr:to>
      <xdr:col>14</xdr:col>
      <xdr:colOff>381337</xdr:colOff>
      <xdr:row>63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FFEE445-5417-4A5A-97A1-B2E97DBD1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BF331184-AC6D-4E80-8B85-2187F876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04F169A-C45A-4106-9294-EDF8111DA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258F29-A570-4CE4-A30A-785EFCB36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64</xdr:row>
      <xdr:rowOff>169225</xdr:rowOff>
    </xdr:from>
    <xdr:to>
      <xdr:col>14</xdr:col>
      <xdr:colOff>381337</xdr:colOff>
      <xdr:row>64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10B01AF7-D27C-452D-9D7B-79B4FEBD9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8106BE2F-D5C5-44FE-852B-425037EB6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309247C6-5D1E-4242-BC07-DCE90F7FF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2BAF9423-497F-4221-8F4E-00389AC43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65</xdr:row>
      <xdr:rowOff>169225</xdr:rowOff>
    </xdr:from>
    <xdr:to>
      <xdr:col>14</xdr:col>
      <xdr:colOff>381337</xdr:colOff>
      <xdr:row>65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642FF4C-FD91-4793-9869-21432D6CF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Womens</a:t>
          </a:r>
        </a:p>
      </xdr:txBody>
    </xdr:sp>
    <xdr:clientData/>
  </xdr:twoCellAnchor>
  <xdr:twoCellAnchor>
    <xdr:from>
      <xdr:col>0</xdr:col>
      <xdr:colOff>0</xdr:colOff>
      <xdr:row>9</xdr:row>
      <xdr:rowOff>42332</xdr:rowOff>
    </xdr:from>
    <xdr:to>
      <xdr:col>2</xdr:col>
      <xdr:colOff>1292578</xdr:colOff>
      <xdr:row>12</xdr:row>
      <xdr:rowOff>39511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0" y="1617132"/>
          <a:ext cx="3206045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The average score determines the seeded pools.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427567</xdr:colOff>
      <xdr:row>0</xdr:row>
      <xdr:rowOff>124177</xdr:rowOff>
    </xdr:from>
    <xdr:to>
      <xdr:col>1</xdr:col>
      <xdr:colOff>1456032</xdr:colOff>
      <xdr:row>4</xdr:row>
      <xdr:rowOff>393487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567" y="124177"/>
          <a:ext cx="1523765" cy="1006122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22593E0-15F6-45CD-9C3A-55573FF5C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C14305FC-286D-45BA-99EF-5FCC19BAD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73FBCF4-3FE6-40F7-A4F0-8D235480D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D7642F0-FFA5-44A3-92B9-CBCCEC2D31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DF9C20F-F846-476B-BE3A-95C163633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C81F9E0-4F81-4255-81B0-A2F3869E0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E1FCC03-AB24-4959-BBC9-63C08FCB5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1F7D5FB-7011-49FE-A807-BA85D4912D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9BB0ED2-447E-44A4-9818-B99DC09A7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0015AD0E-979B-4C22-99AB-C9DBC8CDC1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8A1C760-5914-4B62-AB72-A3B0F79513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1E490FC6-BB27-49DA-ADD9-4BB07DFEC2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8768BCE1-9912-47AF-85C7-704B59886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4D24C53-6BE5-478C-AEDA-D6750E357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0760448-043E-4BB5-A0C7-8C4EFB279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5BB4BAD-0272-47D5-858E-326A8D027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311042F7-9FEA-4224-AE5B-2D42F649C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E35DD3E5-148F-493E-889A-7C6B7DE1F2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EBBDDC8-1180-47A4-830A-232BE5EB5A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BB8F6FA-718B-484E-8CA2-3E7A83291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7C3A3C5-236B-423E-BF3E-435FC6BD3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22A02F5-A20B-4E3D-B8D4-D789725BB7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DE244C8-ADB3-4654-9AEE-2E521135D1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38F4935-8D43-4E84-BD57-EF6FB5448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130918A-3F4E-4C32-A6C9-774123B29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988BAA3-C0BA-4B04-8E03-EC545EDF1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B870206-7C24-40A2-92A4-122F9199A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89173F3B-6FFF-428E-91AA-B33A209AA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CE06BF2F-13BB-4BAF-ABDA-205D740D9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E8506DE-3955-43E8-AE3F-FFE6CB1CC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71CE981-EDAF-4CD8-B672-82A8CDDB4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9089BE3F-9103-43EE-9046-FD0C8E95E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52D45613-774A-4261-901E-1DA4DA10E0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9C7DD34-5DCF-4100-8A88-5ACDADDD6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744BEFC6-B291-4C72-8275-3A5DAE9922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742BEB5-3E7D-4733-938D-BE5D81F6A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4AAD3561-351B-4D6B-B92C-FEA39B841D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06D0828-30CE-45B6-B214-118AC22C8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90250D4-2365-4FFF-99FC-C98B7ACDB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B9F7FF5E-FDA9-46A2-A792-96FAE769EB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32F022FA-095F-4186-BCF6-816C2C75B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D35C6366-0ECD-4AE3-A8D7-B489638BF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33B91531-D431-49C0-B317-FD6AF6487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EEDB217E-EC1F-4F93-86BC-FEF01908C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5E84BEB0-65F1-45EC-B4D0-F548A5522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5D9E78BC-DE86-4F3A-A69E-A0688942E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B6CB39C-283A-4259-B023-099CA8D027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F55C349C-AE64-4CB7-A64C-B2CFD0BD0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F94F831-8535-4919-A1FF-C54C29A8C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B3B77FB-2A82-4CE8-97A2-78CE879B6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3E1D380-E0D9-48DF-842D-81753AE3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82892C1-6493-491C-A871-0F6FC4830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280D8D01-E045-4566-8DCB-59FD217EC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5E7E6A6-EE22-43FD-AAB9-695CA9BEF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B2051B4-C98C-4CA1-B230-1325BC88A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BF7774E-5002-4C66-A345-8D0397BF2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2A30460-9691-4ECF-9024-43081F187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9C02FFD7-2EAB-48AC-AEA1-94E5C8BB2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 editAs="oneCell">
    <xdr:from>
      <xdr:col>0</xdr:col>
      <xdr:colOff>165101</xdr:colOff>
      <xdr:row>0</xdr:row>
      <xdr:rowOff>115711</xdr:rowOff>
    </xdr:from>
    <xdr:to>
      <xdr:col>1</xdr:col>
      <xdr:colOff>1210851</xdr:colOff>
      <xdr:row>4</xdr:row>
      <xdr:rowOff>376766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1157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14</xdr:row>
      <xdr:rowOff>169225</xdr:rowOff>
    </xdr:from>
    <xdr:to>
      <xdr:col>13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14</xdr:row>
      <xdr:rowOff>169225</xdr:rowOff>
    </xdr:from>
    <xdr:to>
      <xdr:col>13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0A5A6A3-1026-4B7D-B4D6-B3FECB307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5034BE5-F48A-41B4-BEFA-0F627DF99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1013868-4FC3-40BD-98E2-63A859945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1A2594B-E957-4708-BEB8-E57A2F6D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88F3E49A-6C9D-4EDA-9BCD-29199D6B6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AB8395A-A457-4289-8565-CB90AE84A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251F1AE-F945-44A9-8D78-5C06691B5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6FD2937-6461-4C4F-B944-38C40696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363235A-AA84-45F4-8CF2-2A7D301FE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96460285-B2B6-4856-88CC-68EB370D0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426A8E7-816C-434E-B108-64697858ED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34ED4ACE-D00B-471B-AA6C-7D18C3C26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C98EFB7-3F61-41F8-8BFC-5D7EFA01B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219C039-E9A0-415E-9F8D-048A40F27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5C00D989-B95C-4452-8D7E-0904F1CE7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DD6400A7-1670-4B2D-BED7-46B472751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D17FCFB-4CB3-4E0D-97D8-1EAB57C19B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E06C4AC1-0BE6-4685-B7E1-C2CC8995C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D913B35-B993-4F34-9BDE-ECB30B95C0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2DCE066-B22E-4CDB-BA01-0796ED50F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32E1BA7-1E81-4B3B-A4E6-3FE2BE5B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9553921B-A62D-4659-AC3A-0584735D9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E26595EA-4E13-406A-9B7D-477242D922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242541F3-75A9-4694-8783-625718DBC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7F781AA-09CD-436A-AA69-E835CC69A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EC19778-CA53-47E1-B807-E168746AE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A27DC1A-9D16-444C-8B8E-89DAFDC01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6C883E8-165F-40EA-9625-441615EA3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A17E4A7-3BC8-4F4E-99B6-493EC90A2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9E6D197-6703-4B4F-9F49-5E00578DB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57AC99D-7DC1-4DF1-8FA9-3F8981669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50FADBA-7B17-4FB8-9F6F-C7F86444B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 editAs="oneCell">
    <xdr:from>
      <xdr:col>0</xdr:col>
      <xdr:colOff>325968</xdr:colOff>
      <xdr:row>0</xdr:row>
      <xdr:rowOff>141111</xdr:rowOff>
    </xdr:from>
    <xdr:to>
      <xdr:col>1</xdr:col>
      <xdr:colOff>1381243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68" y="141111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82ECFB7-EF49-4CEC-B49D-53A54F318E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2DADC6D-94FC-4610-BE44-CA7453559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2DC9C56-EA4A-4526-8158-E9F72F7D0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B50E10A-66B0-4515-A18B-425A7DD22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12E74C-7A8D-4418-8AD5-DE5E628DC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0F73840-3AB3-4C50-96DE-F0B3C645DA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2B47089-AF39-455F-83AD-DFB308A75C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690A68D-67CA-4663-B5B7-30E5E6234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591CEBCC-7419-408D-A0CF-45426627C2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FBDABCB-BC24-4CA5-81B9-550A783FC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CCDA026-DA24-4FDE-B32A-387EF6926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E72A1C9-BE66-427C-8755-473F02555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7DA58332-369B-4FF7-9EE3-66DE65201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D9BAAB7-639B-493A-B6AC-6E1EF94606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AA0F6CD8-0054-4830-A284-9C05BAC80A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1468C19-B760-40D5-90B0-CBE8DCF0A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B8FC220-8B9E-4526-8E42-E97359247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44CCC58-9DD6-469C-98F0-9716DCFDA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3759493-A209-443E-88F9-5BD67D3D3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FEE3FE2-F142-40A8-9176-E09D1118F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1DC9F5D-1973-47E7-813E-7FEE5FA29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AEF522F4-1564-42CD-947D-30DADF9688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ADCFFC4-C83B-4C84-98A1-523715A1E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AA39C02-248A-4DBA-B7C3-86F40E346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ABFED5D-84D4-437A-AE2B-59D1CB53B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243986E-8E7D-4AAC-AA80-521B63E84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45C2FE5B-D8B2-4EEB-8462-BA140ABEC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C2B70EE-7B8E-4890-ADE6-FE039D8F7A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BE692D3A-32F9-41AE-8AD2-0A39268ACB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33710B1-6DF1-4A30-888E-CB6DA683D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E26567B9-8292-467C-BDF5-2662E9189F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2629535-3029-4BE3-9519-D0382ED11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D0D6AFC-A42C-4993-BE9E-C77FD221E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620710C-690B-461F-86D4-44C353768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FCE0910-6CF1-47A8-8DF7-410181259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BED198DA-5227-4632-9B06-B68EE861F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12611C0-5957-44E8-A6A2-B578678A8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E97C3A26-A866-4E63-AF8E-40DC52AF9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6C437CED-2E14-4035-8FEF-182326CEBE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ABA4C65-365D-4F82-8FD4-880C26EAD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4884F1F-7D13-4073-87B7-D0289F87D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7C1174B-890B-46D3-91F3-DE94408B8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2519385-8D1D-4718-AC90-445B5FDF4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3F402C8-4596-46A4-BCBA-5891DBB1F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CB8E1566-EF4C-438C-A622-4545F5758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F06D746-7F2C-4836-9C3B-C18B185AE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A6A63FE-6E0B-428C-A1DF-809964346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357D3E47-CB8D-44AD-A666-EFEEB471E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4A47C5C-D258-4ADB-B8C2-5557B1506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614DF6A-E37C-4DE3-B870-EFC6C2E6C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ECB67C2-C907-4419-973A-1E4315575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4F19EDD-609F-47B8-88CE-8EC501C1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5CDD058-4C9E-4975-AFF5-9C0421822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143D6B9-CCAD-4CFA-981A-A047B5BFB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6976A52-C7E4-4242-80EA-630A3E018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0D1EFC4-D071-4939-8381-022273E5C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125ADC4-43FA-4EFA-807E-3D0FC949F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116245B-9193-4888-B8AB-2C0EC5EA2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07F30E6-69EB-4528-BE50-1B156AFC1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882DE1E-4CE7-49C7-AA4E-44C7E7BFA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AE7AA7EB-39D3-44EC-ACDA-929C66D1F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988F55C2-754D-4DB3-B85C-7D9CB7E53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7ABFEA3-D055-4134-88FE-162788293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F3BED29D-6DCE-4338-B2E8-A44413A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5AE47D6-6DAE-4D3B-8FA3-44A037FC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9A922D-2FA1-4A0F-AA0B-6622625746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F876C35-D7DD-4298-AFE1-9BCD03983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7EC12B5-A03E-4193-8CDD-3D074D037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FC2A176-25E6-41C3-8ADA-9EA99F8DD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1763F8D-0879-4982-9449-616896E8A9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004151F-AE8A-4847-9B93-F15957495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88DF297-E16E-4B23-BAC6-04733E664C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02677320-68F0-46F3-99F7-660104981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476AF9E-10B4-44A4-8D9C-470A8CD54A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E2D6918-7EC9-466C-B67F-852914D8D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E683A7-3285-4CFC-9133-1DBE2E909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CC676335-8743-4AD0-B7E6-415F0923B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8AFE970-7DF6-4B9D-8BCC-FF19E98B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44249AA-0829-4B6E-B88E-86AC6D02F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DA75749-E6D4-418F-8ECA-543A428E6B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DE1F631-96C3-4E0F-AEDF-457080E8D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B271757-1C9C-4B3C-8CE2-7DBE9C5D7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99C562-5045-4C29-9C3C-BA7742C45D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567E583E-7CEE-4820-8276-8C413256A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9169635B-295F-4BC1-9BDA-16D0A7912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A52501D-D661-49A8-9A88-C1A0D49DB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A9CD6881-198E-45D3-A25A-4F212F5AF2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1D144481-B323-490A-86D2-5FEEE67C5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6B3F56B-7A21-4FB5-93C2-CA3D98181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22AAE28-8103-4EF8-A1AD-23226D53A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 editAs="oneCell">
    <xdr:from>
      <xdr:col>0</xdr:col>
      <xdr:colOff>46567</xdr:colOff>
      <xdr:row>1</xdr:row>
      <xdr:rowOff>31044</xdr:rowOff>
    </xdr:from>
    <xdr:to>
      <xdr:col>1</xdr:col>
      <xdr:colOff>1092317</xdr:colOff>
      <xdr:row>4</xdr:row>
      <xdr:rowOff>478366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7" y="2173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19</xdr:row>
      <xdr:rowOff>169225</xdr:rowOff>
    </xdr:from>
    <xdr:to>
      <xdr:col>13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19</xdr:row>
      <xdr:rowOff>169225</xdr:rowOff>
    </xdr:from>
    <xdr:to>
      <xdr:col>13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F13BB72-B617-45C2-87C2-D20D83019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285C4B40-32E5-48BA-B665-9321137BA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185C3EA-3DFC-43F5-80B4-F69B7102C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27DE44DB-82C1-42F8-B30E-4BCB1A02D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 editAs="oneCell">
    <xdr:from>
      <xdr:col>1</xdr:col>
      <xdr:colOff>6774</xdr:colOff>
      <xdr:row>1</xdr:row>
      <xdr:rowOff>80151</xdr:rowOff>
    </xdr:from>
    <xdr:to>
      <xdr:col>1</xdr:col>
      <xdr:colOff>1477127</xdr:colOff>
      <xdr:row>4</xdr:row>
      <xdr:rowOff>520911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14" y="263031"/>
          <a:ext cx="1510993" cy="99257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37</xdr:row>
      <xdr:rowOff>169225</xdr:rowOff>
    </xdr:from>
    <xdr:to>
      <xdr:col>13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37</xdr:row>
      <xdr:rowOff>169225</xdr:rowOff>
    </xdr:from>
    <xdr:to>
      <xdr:col>13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AFAFDCE-470E-4B2A-A459-62756674F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A1A2686-67A4-4A70-AA43-AE11A4FB1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 editAs="oneCell">
    <xdr:from>
      <xdr:col>0</xdr:col>
      <xdr:colOff>198968</xdr:colOff>
      <xdr:row>0</xdr:row>
      <xdr:rowOff>141111</xdr:rowOff>
    </xdr:from>
    <xdr:to>
      <xdr:col>1</xdr:col>
      <xdr:colOff>1244718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968" y="141111"/>
          <a:ext cx="1505067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E58C2DD-2B01-4C72-8019-574192DC1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ACDCF1E2-844B-4159-9FC4-AEB271645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 editAs="oneCell">
    <xdr:from>
      <xdr:col>0</xdr:col>
      <xdr:colOff>266701</xdr:colOff>
      <xdr:row>1</xdr:row>
      <xdr:rowOff>22578</xdr:rowOff>
    </xdr:from>
    <xdr:to>
      <xdr:col>1</xdr:col>
      <xdr:colOff>1315626</xdr:colOff>
      <xdr:row>4</xdr:row>
      <xdr:rowOff>466725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208845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14</xdr:row>
      <xdr:rowOff>169225</xdr:rowOff>
    </xdr:from>
    <xdr:to>
      <xdr:col>13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14</xdr:row>
      <xdr:rowOff>169225</xdr:rowOff>
    </xdr:from>
    <xdr:to>
      <xdr:col>13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B532E76-D721-4CAF-BF74-2C7D62348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298C99A-99CC-4ED7-971A-81DE7A7A8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CD18E36-EB94-4E46-8F71-A5D3222B0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328E0F8-184B-4C67-B774-02CF8F8B0B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1A5AC2F-1FA5-41EA-8672-208C4C4F1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FDCD7DA-024B-488C-BA14-C31902840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F8A80605-FD85-48C3-9A68-243E41D6B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C6AE0908-CAB2-4FC8-8AF6-7F3CA9F5C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DE2B26D-CAF7-4C3A-8A39-8D75A2737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388E806-D73D-4301-856B-7BFBC1B808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0AC62E9-CB61-4368-BEA5-FFD0F2C10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50B56E5-A290-4FC7-8DA9-7188E376C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F050D35-FEDB-4824-98DB-CBC13A9AE5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98740D7-08E1-477A-88CA-E75B12007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2555CD6-4351-4000-8DC2-71A66FECF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1AF511C-10AB-44E2-B312-FD6B377A7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8035E11-B5C8-44DC-988F-E5006C451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BB4B20B1-5939-486D-B334-D90894525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91713B6-3AA2-4404-843E-54444FAB23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5611BD97-42D0-485C-A925-4CE2CEC22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3350961-79BC-4790-8E3D-4CB42D371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32B2B23-18EC-474C-8490-9A06C24AD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2211A4BC-5ECE-4545-95A6-DD4BC2C9C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F43EE38-F91E-4462-871E-0019D6E83F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B7C87D3-E04C-4DBC-BD19-4CB2B11C9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D5B15B0-CBE8-4EEC-88B3-90D750B3F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DDAE9B7-D1B4-43C2-BDDC-1E7E122F7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AAA69E9-02E9-45D2-9E6E-8DD67BBAE4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DFC5F60-4A95-4C58-9E87-6D65A3767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69005EB-3600-4611-B0BB-808DF7FFA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C93AC48-6611-458E-B52C-9290C4D90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1D5A30E-8A44-4B79-8D87-914C0C951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611169E-A6A6-48D7-B9DC-F246FF877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B5CFA9A-505E-4696-94CE-948035C96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027B103-412D-406F-987B-A5061B330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D738F4F0-1D19-4FD8-A726-A538BD190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1FB935-64CE-433B-BDCF-7C39BAE4E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7DE1CAB-1D58-406D-99E6-A801A6EEB8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0E3C72-4162-4105-8DFC-187193583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97151D0-8F10-404E-A6F5-4EC2D925E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81A6CF02-DF76-4745-BD88-19AB7117E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EFA81B6-89F8-4D6A-B498-DAE3CB40C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1E265E2-88A0-4564-891E-75ACADC6F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2E3AD85-4E1F-486F-B4DD-6BED6056E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48C31B3-7724-4884-AFCC-7E123BD1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B1DF3A60-0C73-4A4E-A18E-B362C3318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F500EC9-E7BA-4C54-8D87-E85787BC7D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DDF735F-8A0F-4784-BA60-8DE767C1A3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E00CB76-A005-4FFC-986A-AD4675D793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84157AF-D044-413B-AC9A-B498B248C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D776EAE-9A4F-404B-91D2-99FDA8960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F5F7B449-28C2-4835-B193-B97C08755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0A50B16-4FC1-491C-B48A-475065205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17DF4F9-2119-45A0-B4F6-4D6B68617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6064274-CC7C-4696-8F36-E679F7327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57F32C-1FE1-4547-88F1-2C1BC8F20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B789EF91-D85B-4793-B3EE-B8BAF3C45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44B8454-39DE-4702-A1FE-D22F6626B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DF8E191C-910D-492D-A72B-5E55368B1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05885C69-30DF-4CCF-B1A6-0CF425184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B1E0519-585B-4138-9D22-0AEC3DEE3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2FAB082-135F-4027-B81D-033A9D76C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60A6DEC-C0B3-452E-82EB-9746F9DFF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7ED0628-F763-4AAF-B819-94F1F30C7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A095C65-5692-4C1F-8C05-4B9ACC084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203CEE0-DAD9-48BE-B81A-A1DEB5896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D4AEFC7-B2CC-43E7-825F-9DD26A83C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B2E34DD-D5EC-4EE4-A820-B54617F03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47078D99-59C2-480A-A682-E8B594741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6DCC6E6-A546-4C90-B4B1-8AE921C04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23FA667-AD60-421C-AF85-80E94D1AA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49077B8-F529-4D14-B7BC-00A3AA332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CE20018B-F0D7-40F0-A364-9B6BAE7E5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F675ED7A-6DA9-4BF3-AD43-F498FBE02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28940C31-3E22-4E28-B7D9-15BC7730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675333ED-1D08-4341-A552-1F8DA7CAC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C5D73DD-B9DF-4C06-AFD2-071138AA2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1C25BE58-883E-4165-8293-854864255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741EB1C2-316C-4DCC-B7DF-B94E7C005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91F9E6F-D029-4100-99BD-8124D065A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BB959EA-55A3-4B96-B8BD-721B8370C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A046281F-EFA1-413F-A41C-0FA0B2DCDE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73EFD77-938B-446A-AD8D-0EF4C5C2B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EDF38C3F-45DE-4C23-8358-2D06F961D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71FDBBB3-CC36-4D11-B484-D9D44D4BF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0226FC00-B71A-4027-9634-316EA2F8C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AA9C7E8-8FCC-4754-B828-7196CE42F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5B2F748-DB62-4C39-AEAA-05FE5AF7C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45F5449-3B74-41D1-A8DB-D3E8D84C6F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01DF8FAF-3A78-442F-8123-C505FEE20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C68259E-3FFC-40AC-A114-0788DEB6F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9A910AFA-DF6F-40F2-A4AA-5EFC5CC19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3306C96C-387E-479E-BD1B-BA615BD01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9688A86-BF7E-49A5-B77D-EAE7D1F08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754EBAC8-47FF-4F71-87F8-DE3ADEC61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F420D7C-6E00-4DA5-8DEC-DEDBA34EC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EF08317-517A-4781-81EA-7251D1B48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2BBD40C-17BE-4411-91EA-630AD5D8B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C22E090-1433-4785-9C59-6B13A74130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1BF17B0-D6DA-4EC7-BDAC-1D8AFCB55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7FD490E-B2FE-4717-A4D8-29EBD6F03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751F386E-D7D0-415F-9E3B-2B49F2B7A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9356B7F-9741-4CE1-B8C9-7BCFE6956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F9E70ED6-B9B2-4B2F-85EA-8F7EBD47C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1D6A392-A98C-466A-8FD5-D697D6B10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2EDA422-8D30-4ADE-80F9-24702998D1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68CB5BC8-89E2-431F-B602-C0BF21163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79FD64E-91F8-4AA6-B001-B53F1DF9F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488AF25-3F12-4470-B7CE-DE894E97E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396E9C59-BB04-48EB-BECE-CA2C7D087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ED587B-E828-426E-BEDB-79DCC3D9EB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AFF673A7-56CA-4662-883F-C03F24DE2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FA39CDE1-7E9F-45D7-B093-E7F754CEBF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DBF28A0F-6642-4CC1-A285-1C4982E09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B837555-6CBE-4803-BAC6-04B162548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EF038C9-F3E0-4F7F-88EC-7E3CFDA9A3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F9C368-EED9-4003-B938-C62A036FE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548C020E-0AB9-4473-A8CA-DD7102964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962D2C3E-9BBA-4CDE-9286-A1F9E0F3E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694C877-5174-4537-9D91-9986F06E82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65C1665-CD63-4C26-9670-DB0C93FBA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1B51621-3FB4-4C51-9AEC-68D5B28B1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1CD6D63-0E69-4D96-84AE-0DEBB3A0B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43</xdr:row>
      <xdr:rowOff>169225</xdr:rowOff>
    </xdr:from>
    <xdr:to>
      <xdr:col>14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57A370-A43F-451F-A5D5-CEA4B3814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BFF46FF-5F15-44D4-9FB3-E9727F1A24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19EC428-2219-47D7-8DA6-4AE8C29C9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ADF7E1C0-5EB8-42FC-8C13-E5C9A807F1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44</xdr:row>
      <xdr:rowOff>169225</xdr:rowOff>
    </xdr:from>
    <xdr:to>
      <xdr:col>14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CFFC2CA-939F-4B0F-A03E-D60A27CD6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23F7557-FBB7-4875-99C0-68AEBA321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9A9043FF-F613-4DDF-B2B3-96615B832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34EAB28-65B7-42B5-8A68-BD1338797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BE8D1995-27E2-4342-B707-1F0A080A2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E930260-B002-4FC7-84CA-C2A71DBCCF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B6FD736-7AC4-48DF-8A50-C750D75A1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85A0BF7-2D79-43BD-9267-F6CC8D90D6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4ECB9749-C477-4268-A3BF-6E290157A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78448B2-0B3F-4120-B4EC-B40C1EE372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7588ACD-A928-42BB-8D26-635E0FBBD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81AB1CA1-6CB1-470C-9A7A-E289C97DA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2EADEE5-2504-4E0F-BD21-AE4C0E21B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2071D15B-AE97-40D5-B7DF-3BDC9356F9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6A4DA31-CAF5-416A-9ABC-9A6A516EF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358ABFF0-89DC-4220-A168-62238E4F1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65BC4A3-DD73-48D1-BAE1-842B9BC9A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0318009-12DD-43DD-857F-3D0D789D7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1ABCA718-7B7C-43DE-8E27-AC71A8CCB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7C8CE54-EBC2-4795-B1F2-E3EB33E55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E0E6755D-D055-43A9-90F4-96D36ED1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7E9BE647-8092-43FE-A304-880E12BCA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DCC797E0-2020-423C-8D74-C5B65B9D4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321EF135-FDDC-4974-8719-967C4EEDE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2B0C8256-EB5F-4FDB-9E1B-71BFA4122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530D3B91-B706-4134-A86C-EBD8FDA53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75F66CBA-D620-4F45-852C-9372D296C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9420C69E-EA03-48D5-BB98-9A93225E4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A3CD320E-AD41-491B-B059-4ED9331FF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574826CA-9FC0-4785-8EA6-7785AD2C1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B02BED6D-8E1A-42D0-B488-B6D76BD95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2353868-C353-41E5-9B2F-245153DE0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473C04C3-A56A-456E-B47B-776445C29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1EAC1889-F719-46B6-8B7D-7F72D3580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20808E44-FD7C-46A9-B674-207B84D7D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AD11E75E-D0FF-4D08-B6EA-91400FFE2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253C7C29-77C4-453A-A8C9-57E653164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678AD49-F3DF-4A4F-A1F2-AB42AC5531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BDF3B07-669F-403A-8A45-DAD7947335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75FCB43C-FDB8-4E88-9668-73902188C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54</xdr:row>
      <xdr:rowOff>169225</xdr:rowOff>
    </xdr:from>
    <xdr:to>
      <xdr:col>14</xdr:col>
      <xdr:colOff>381337</xdr:colOff>
      <xdr:row>54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123A442-66C8-4959-8A75-1887A2841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385235</xdr:colOff>
      <xdr:row>1</xdr:row>
      <xdr:rowOff>14110</xdr:rowOff>
    </xdr:from>
    <xdr:to>
      <xdr:col>1</xdr:col>
      <xdr:colOff>1418285</xdr:colOff>
      <xdr:row>4</xdr:row>
      <xdr:rowOff>464607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5" y="200377"/>
          <a:ext cx="1508242" cy="1006122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58E2895-9C8B-4E2F-8DD9-244873EDE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570877B-F18B-4A62-A61B-BBEE33177D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DB01F05-C06B-4397-AEA1-2066DCCA6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3164858-B0A7-47E3-BCBC-4BED77E69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Junior Development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Mens</a:t>
          </a:r>
        </a:p>
      </xdr:txBody>
    </xdr:sp>
    <xdr:clientData/>
  </xdr:twoCellAnchor>
  <xdr:twoCellAnchor>
    <xdr:from>
      <xdr:col>0</xdr:col>
      <xdr:colOff>0</xdr:colOff>
      <xdr:row>9</xdr:row>
      <xdr:rowOff>9312</xdr:rowOff>
    </xdr:from>
    <xdr:to>
      <xdr:col>2</xdr:col>
      <xdr:colOff>1297658</xdr:colOff>
      <xdr:row>12</xdr:row>
      <xdr:rowOff>6491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0" y="1472352"/>
          <a:ext cx="3210278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The average score determines the seeded pools.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418254</xdr:colOff>
      <xdr:row>1</xdr:row>
      <xdr:rowOff>19191</xdr:rowOff>
    </xdr:from>
    <xdr:to>
      <xdr:col>1</xdr:col>
      <xdr:colOff>1437194</xdr:colOff>
      <xdr:row>4</xdr:row>
      <xdr:rowOff>465031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54" y="202071"/>
          <a:ext cx="1523765" cy="992575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A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20</xdr:row>
      <xdr:rowOff>169225</xdr:rowOff>
    </xdr:from>
    <xdr:to>
      <xdr:col>13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0000000-0008-0000-0A00-00000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20</xdr:row>
      <xdr:rowOff>169225</xdr:rowOff>
    </xdr:from>
    <xdr:to>
      <xdr:col>13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0000000-0008-0000-0A00-00001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00000000-0008-0000-0A00-000012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41</xdr:row>
      <xdr:rowOff>169225</xdr:rowOff>
    </xdr:from>
    <xdr:to>
      <xdr:col>14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0000000-0008-0000-0A00-000013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0000000-0008-0000-0A00-000014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0000000-0008-0000-0A00-000015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A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0000000-0008-0000-0A00-00001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0000000-0008-0000-0A00-00001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0000000-0008-0000-0A00-00001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0000000-0008-0000-0A00-00001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0000000-0008-0000-0A00-00001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0000000-0008-0000-0A00-00001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00000000-0008-0000-0A00-00002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0000000-0008-0000-0A00-00002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0000000-0008-0000-0A00-00002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0000000-0008-0000-0A00-00002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0000000-0008-0000-0A00-00002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0000000-0008-0000-0A00-00002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0000000-0008-0000-0A00-00002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0000000-0008-0000-0A00-00002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0000000-0008-0000-0A00-00002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0000000-0008-0000-0A00-00002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0000000-0008-0000-0A00-00002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0000000-0008-0000-0A00-00003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00000000-0008-0000-0A00-00003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0000000-0008-0000-0A00-000032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0000000-0008-0000-0A00-000033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00000000-0008-0000-0A00-000034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0000000-0008-0000-0A00-000035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00000000-0008-0000-0A00-00003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0000000-0008-0000-0A00-00003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00000000-0008-0000-0A00-00003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0000000-0008-0000-0A00-00003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0000000-0008-0000-0A00-00003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0000000-0008-0000-0A00-00003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000000-0008-0000-0A00-00003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0000000-0008-0000-0A00-00003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0000000-0008-0000-0A00-00003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0000000-0008-0000-0A00-00003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0000000-0008-0000-0A00-00004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0000000-0008-0000-0A00-00004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0000000-0008-0000-0A00-000042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00000000-0008-0000-0A00-000043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42A0C012-E481-4CB6-A8E2-7D64A3DE5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72B60407-13E9-471E-8802-C2933A0D5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76C6C94-1AFE-4663-9014-420618CB8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DD50676A-8016-463A-8B2D-D359B8391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6AB7F97-6C3B-4018-A47D-89DA48DA72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3927BDF8-2B24-4A60-B219-CEEDEDB9C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3637739-0F3A-4EA9-A16D-BA769177B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E5BA41E-CA68-4CE3-A343-346288FF3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7765F26-F0A8-42EC-8776-D6C88519E6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14186ECE-1F3A-4210-A084-E817A3B9D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F93DB85-5C79-4621-A6C4-B088BF2B6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5E5DE70-B5BA-4657-BF62-3383F755B3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6EB5013-601C-4CA7-A98C-1BE0FE227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DC00F8A-4251-4613-995A-97C9B5BC1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D115334-59CC-471B-A0BF-A0AD8AFCC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5E6A984-B8ED-461B-A42A-8EDBC46EF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0B52AA38-7DC8-485C-8111-732751CE89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16BD852-81D2-41C3-9782-B4C78FC5D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56988E12-7110-46B4-B9D2-DDA43DDF0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00E8B938-409F-4922-A1C8-A94585D1E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BC40F8E7-436E-46D2-A1AF-576CA5202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93C53C27-F461-43A3-A3BC-3432A6D99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C05592D-81F7-4189-92A4-E9EF1BC19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B5825D34-39C6-45F9-A88D-74C16F711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5B56AD87-69A6-45C2-BC89-36A2B6BA3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107156EE-54EB-4A16-81E5-D49EF3947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98C6221-9AD0-4063-B5FC-EA17C757F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994829F1-1034-4BD5-A677-9A20221C44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302AD7B-C3F1-4EA1-A601-5E2B964588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886915DD-2E1A-4DCD-B9B8-6A40614A4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CEFC314-96FD-4007-A40A-6110ABA1F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6D081CB-AD26-44DA-8FBB-86F404094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C11FF7D-5685-4048-BAF1-7A2BFF59EA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A7AAED0-FFA9-42FD-B864-76D79EAE4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996F92C-BD45-4A6D-965B-4836453E8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1A709ACB-AD6F-4C63-A398-358E4FE89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0899063-D60C-4103-95E2-73B7C077CA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4B05DF7-89BB-48F5-A235-D36CDA99E0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1AF9BE4-23C7-4F22-970C-6EFFDAF670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3A4F39E9-9EAD-4AD3-8644-FF64C0FCB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52DEB78-0683-4514-97BE-89DCF2372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696977F-C837-4820-9686-9D3F2FA7B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19D2C71-FB0F-4FD7-982A-594D6243B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AEDD148-470C-4E6D-87FD-38E712E40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3D751E2B-4B28-4D4F-A56C-2B5D2B860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7B5F762-2B08-4B37-A82C-2FA77D2772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A25FA75-2814-4B6A-8CED-BC54FD30A0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F72654A-1530-41E1-9EF1-E030354A3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CA65BCB1-19CF-4E73-A724-8E9DACFEF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63AD489-1C5F-4D02-8567-5ED6EDE49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A1338A62-1B4A-4AFD-A2B5-D98D7C140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4C3550B-7465-4E2F-A391-21BA8244F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BB89BF31-D7EB-42DF-989B-5DA5AA75D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6C2728B5-C825-4CAD-9ED3-1EF44F8F4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F4845C5-1D00-4F50-ACD8-9EB1BBB87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9AE804D-36ED-4285-89F9-580C933F58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4393CDE4-094C-44E2-ADC7-7F02F39D7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AC3F2429-8941-44C8-A7B1-F89F36D44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37D72FEC-299D-4743-806C-B16C0B5B4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7B16ED06-CF62-4373-9E18-593BF865B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62163CC-499B-471F-987A-16655E694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7CB9B377-8C51-4030-85CE-6A27A4A440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0616A0D8-18D4-4023-9074-C65EBAA87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087B15AE-0739-4BD6-8676-55C01937AF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678D953-89D3-4B6C-8A19-06CBEAE4E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D1F04CE-9028-4C1C-A972-08FBAFC7FF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962970B-E18F-4FB2-8DBA-FC35EC968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50EEA6E-4E53-43B9-A033-E3374B990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C4AA3AC0-CF3B-486A-8055-33FCD9942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0AB6964-0B4A-4F91-8790-734166D9AE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B75647E-A9FA-48A7-A6E5-07821D7B3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E90007C-CB0C-4F5A-8FC3-B60A8D0CB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398E832-A93A-437C-B887-ADD898D4D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5ABB7B6-4CE7-45C9-9C09-E2A555127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D1C74EF-B3A7-44CA-A0F4-98F2ECD5FC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2E4D1224-9966-47DA-B0FD-92FD99CF81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4A6FE5A8-3174-4D4D-A190-B2DB62D09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391901BA-5551-48AE-93B2-A8EC0CE81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2E7DC77-09D1-4D0A-8D8A-1E505D469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501C529-5181-4089-8E89-6B213FFB6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FFA2492A-709F-4781-AA37-F2D965012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4C3E01EB-2A33-432D-A05E-0E8E633110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A50662F-2678-4090-8EE9-AFADD9CBD5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304095AB-5930-47E2-B3DE-3C71A685D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E4FD4504-EBEE-447E-8A70-6B1943B94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5D5BEF5-BFC9-4C52-8904-D5258490A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9A0F7B2-56F4-4690-8B5F-A2ED305EFD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321E930F-E7FE-438A-B104-4F28E55C5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8C64F82D-14DB-40B2-8E4D-86D6978658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AF024A34-7519-4B45-BC3A-A81230D74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3C3EEFB5-E1E9-44DD-9B0F-B6DA2A835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270512A-1239-43E7-AA5E-BCAE573D0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D52DA95C-5A41-41C8-A563-20CD34523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E5B5C04F-9AFF-4EFA-AE2B-1C40ED0995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E485282-1965-4822-96D1-D37D5A8A07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6EED4E5-EFE5-4FEC-81F1-C80D56EB6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1772A0E0-5BFE-46D5-AE0F-A4DFB1A4BE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2179726-B7B1-473C-99EA-74598C2E71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45867217-C855-47D1-A17D-47B9F51EE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EA7F9F35-2172-4103-B8BC-91659685B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05071CBA-0234-438A-BD4C-4BDC1F27A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31674DF-88C4-4D1E-AE3C-7DDC816B2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56B7F86-C4C8-4726-9539-E14132CB5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902F351-5851-4498-A61B-A6935DC60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53651F84-8E99-4B49-84C3-1EE43A747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2B4C5FA-AB7F-4105-BE3D-26BA70540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BE67396-3E61-4115-9A3C-835958B55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E51E374A-FCA1-4C30-8CCF-5E09A1FAA5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2D32B114-9B29-4F3F-AEBD-9F91A6FCA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25BE191F-9971-43D5-8A0C-738D074B56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DDD1D40-4ECD-4DEC-9EFB-0851E21E8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50A3F8E5-E875-4BA2-BC70-32ACCB133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CC8F6D1F-DFAE-4AE0-8FFA-7F73D969A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72AB21D-C11D-4014-AEDF-62B2A925A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8961292-2000-46DF-BA22-1BDBEF56F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CD23EA1-8F68-45DA-9F78-6FB50C2D09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499F087-8BEB-4555-9D5A-FED2560E0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D9B9EFE-423A-4FB7-93BC-7A032B6FFD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4E74F8CB-018F-4724-B816-4992393AD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11EAB47A-D174-41B7-ABF8-A001DF1A2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733B516E-1812-4392-A1DC-12F346646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1D2B8C8-5A83-490B-84DD-A62A8A324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9416E345-C107-4196-B679-7738BDEF84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B695936-2B90-4DF2-9A0C-F93747BE1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580D00E5-876B-4810-A7A6-51008475E7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62DB29E3-5391-418C-B567-26BE4BAFB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F7DD7FA-CAB5-4BAB-B832-2FDD0BFA9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536E350-6486-4DAB-B745-CF16C4195A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275CCF01-6105-4D4A-96BD-D749A88A0D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6E124806-5652-4FC0-8285-F202560164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00ABE1A0-E9BA-49FC-8AC5-7398F02030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7581195-EFAB-41FD-A3FA-ED076C07E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E4331E97-A5A6-4698-A3F8-03AA9E6C6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A7098F50-E7DA-41DF-916F-8C3FE17C0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368ED547-3F4E-49EF-85E6-1F8575EEA3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0AABE450-5DBF-40EB-83B6-C9FE1BCD0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C7D89A6-2370-4627-BABB-FC65FB591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29F86FB5-C55C-4F42-A25C-50E134733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29AFF2B4-1C97-49FB-BE59-5C3E260C7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C77640F9-396E-48BF-8B51-4CC81A0CC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8564854-A8F0-4AB8-A0C7-450ED5281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EE8B803A-DF10-4932-9FD2-7C69E25B13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C29C8B06-7EE4-41D5-972F-BB7FA358D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F3179205-232E-4201-8DE5-80FED45E0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1B78A22C-A81D-409A-ABA4-8799E518BA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9C392768-A34A-4E7C-9854-E24BB128C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826C8896-9585-4FBA-9767-D1A13C77E9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A66A853-A5E3-411E-87DF-967EE1566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D1546B0F-9E8B-4710-B633-23687B285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1D1F8503-DB9A-42E0-9272-6983EFE30E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6A191D19-42A8-4B16-BA27-3B08C25855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9EBDDA03-4211-4674-A241-DE17BCA8E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D86C368E-61AF-431C-8A95-B12E242B5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03FE0D68-AE0E-4218-A2F9-C3C643525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BB30496E-E554-4F68-BF1B-489D3578B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7E35604-AD9B-4212-9FC6-7C3EC3733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82BBFE1-7B10-4878-BEAF-46BFD744C0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FF26F3D-E052-4315-A981-6CDBB6F3DB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F434D5E1-3CE4-4701-B82A-D65E11C01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42</xdr:row>
      <xdr:rowOff>169225</xdr:rowOff>
    </xdr:from>
    <xdr:to>
      <xdr:col>14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E7E2BFE4-ABD3-4045-BC0D-E80F8EDB5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00F986E-301B-4163-A1AD-2705AFF9A3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436C93C8-446A-4D91-9936-CCAE83027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20978139-C3D7-46F3-9E2A-17B87D062A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19F05139-8004-4857-8620-89BDD9E7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BE64D020-FF0E-420F-B7D2-393342640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187CAD5E-5016-4086-BC6A-C85F019E2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A4F369C6-4823-4070-8CA3-F6836C8B8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124875E-07E6-4DF5-B960-E5BE0B5D2D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1B36590E-DA16-4F64-9BDC-5F4888C8D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4AD57F98-7BB4-42E1-AB1E-916CB698C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4E1FCFFF-C067-4E17-A7BA-76A768E54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42E6FF2E-4C26-47F7-8541-0BC7E4594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5DD2338C-EEFB-437C-87DF-7487823F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38A80F6-885C-464F-B690-DFD66D06F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20BD56C-1EF2-4DF2-8772-36CED9259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EF18E632-14CD-45EC-B247-AF8B4146A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A53C0D8F-337B-40BA-9C1E-A3ADBCB449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169AF6B3-FD5F-4E52-89CC-F7EB96BBC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D49BBF7-E920-4017-996F-29342CC49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F2FDC98E-E064-47D0-9C9F-E3B5BBAA0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CD5F899-82DB-4410-8C7E-178E4518F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A7B72AF4-E0ED-40ED-92AF-B6F63E9ED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7E7B7040-A66F-495E-A897-A245B0851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F7D6BA1D-6987-41B8-A30D-B5F1EAEB4D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8F380ADB-6491-40A9-B926-DB90752F5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47</xdr:row>
      <xdr:rowOff>169225</xdr:rowOff>
    </xdr:from>
    <xdr:to>
      <xdr:col>14</xdr:col>
      <xdr:colOff>381337</xdr:colOff>
      <xdr:row>47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CF5CDBB0-9A66-4FCA-BFA7-D1CC966C1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343912B-778D-4AF7-BC03-EB669209D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97428E3E-AC0B-4D98-9649-B38F2AD4AA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23B68CFB-AF93-45E5-92B6-DDE442AAF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9CDFBFBB-9A03-49E9-A6CC-BB94929FF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AF8EB9D4-BDAC-4B11-94DC-A90516A3F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DB22CDC0-6036-49ED-850B-B26FD5149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04EF32A-838D-4CA9-9DF0-8823A49E5A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A360E255-D221-4782-9037-2E2F9A467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7AC537A0-678C-4052-84AB-3BDA158EA8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E4050884-EE37-43F4-B670-919BB7853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D6746122-D6B4-4F4C-B7B6-0C9C8426C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2636006-6B7F-43DA-9524-D3786A03B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D468627-4CE6-47DB-9AFD-79EC0FEF4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E60463D-9EF9-4027-ADF5-70B6C8A60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EF642AAB-7B5B-4C5B-8E64-5DE2DACB95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390AC326-0BC8-47B2-81AF-5B368B5E1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4AE99D8F-F828-4357-A1DB-376E18DA8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0BD4AFC7-F849-4A24-A704-B58E6DD70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2392B3DA-9990-4F44-9901-80F116A1E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3D466295-B097-42AF-9D1B-E1313E983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895D12C1-5B99-4F1C-9B60-70D50519D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E49F9B99-B66A-49FA-B5E1-462EA4C2A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DFD0E9BA-C80D-4EAA-98C0-AAE6E4451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58DB2DDA-CA07-43CA-88B3-ACB47FBFC2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237F6D52-F810-4E88-88B2-01EDDA552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9877B4EF-804E-43D8-9433-6C168337C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5DF4D7FA-A97E-477D-948A-DE4BAC10F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9973C0BB-D23E-4E29-9588-9F5025F46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A58B724F-6AA8-4F94-AFEB-6917EBFA66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D997BAA7-4D82-4543-A0FA-53AF3B462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F25BAE7D-EFD3-4CD2-A7A1-81AF36062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AD70B48-2785-4E1E-AB06-4A8C26EF9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E9FD9282-34D4-447A-8C9E-D6C66CDEF2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82318CFD-6C09-47FD-A17C-0E86C73E9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5FE753E9-BEFE-44FC-B5B6-EF0ABB8DE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48</xdr:row>
      <xdr:rowOff>169225</xdr:rowOff>
    </xdr:from>
    <xdr:to>
      <xdr:col>14</xdr:col>
      <xdr:colOff>381337</xdr:colOff>
      <xdr:row>48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F51102FF-F258-4F29-B0A8-B9DA63F8F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264E224D-A81F-4DDD-8086-38714E105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A61F784-84E5-4D86-8793-F45D783F7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D046E5CF-935D-4E2B-8A4F-0CFBCAE1F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AD090C0-679F-4D1C-9BCF-6C31FA3AB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A3892632-776A-4F80-8AC9-114D037DD4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3F5C6538-2BDC-4132-9CC2-3784A9933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C19942EA-85DD-4C14-996C-C908B7B14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2B817231-4AA0-4094-8953-E8166E5A5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10FF2801-95E7-4574-AA3E-3CCEE8C57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68E0077A-0B0E-4907-AAA9-7916CD621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F8B47755-EC5E-444F-BEF7-A39A3DEBE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4E280E20-AD95-4440-B00E-5004B4106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21E115E-9BBF-470F-9FB0-18862A0FE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06CA57BD-CC0D-4A51-8144-9E0D1C27BD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C68DE39E-4716-47B3-A769-1FEDCD205B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6CA9AFE3-7C49-4E12-9401-B2AAC4A63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41C7D0B6-32E1-4B7B-91EC-4D6B461A4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49</xdr:row>
      <xdr:rowOff>169225</xdr:rowOff>
    </xdr:from>
    <xdr:to>
      <xdr:col>14</xdr:col>
      <xdr:colOff>381337</xdr:colOff>
      <xdr:row>49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92BC1AC9-2D2E-4560-9E63-9CD478E7F0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88AD38DA-0AE8-4C10-9BBC-BFD9C33B13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1062EEE-5709-4B61-95CD-CD50070C1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52D11AF-5598-4CCB-B851-83C628DDD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BEC10685-7268-404A-A460-A69730FBA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185FF537-EA2D-485B-8D52-0A1EF5D7C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7A0D6EBB-FF4C-42CA-AF13-3ED61E2D8D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657FF417-D8D1-44AC-8D14-BF215AC694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1490B7F-615A-453D-88A4-93ECD42556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192B7C5B-F985-4280-B482-BBCDDDA8D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646A530-01D8-48B1-A8FB-5C045A83E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4F76DD64-802F-4DC0-9B72-1AE2DCA81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7A8664F0-6D5C-4613-9BB7-44EAAD3FC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AC1D063-DA0E-43ED-A4A5-F5DC22EB2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B8B58F3F-8E9C-4817-A079-003EDF487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01B8C8C9-47FC-4A2C-8C19-500C41A51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782F0598-D2EE-40EE-B4C4-C3BC68E880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15A7E37-12CD-44E9-9409-C3487ACA4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50</xdr:row>
      <xdr:rowOff>169225</xdr:rowOff>
    </xdr:from>
    <xdr:to>
      <xdr:col>14</xdr:col>
      <xdr:colOff>381337</xdr:colOff>
      <xdr:row>50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9BB7953F-887D-499D-8EB3-77AFC0F0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D3CA95B-8978-4260-A070-97E109F9C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8E29F78C-10B0-419F-A26C-D6D22149F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06C49A40-4244-4031-93A2-6ED629358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67CA03B7-CA83-4B7E-9214-E589475FB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7140A97F-E206-49B3-AED4-161A5AB6F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A873ECAC-D2C5-454B-AD4A-E0CF2432E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38A2BB7A-57E0-4147-9663-EAE62A6A82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CF5C9E3D-1110-47F5-BEE7-57EEA9AA3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114BFF3-B0B0-4ADE-96B3-4C3C3CF0D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46374CC-7400-4039-820D-7F8D142E0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296E2C59-B507-4D42-9208-78E2DA2B5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73F1A803-BD0E-4E09-ABEC-26069CC8E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63A3CCA2-A082-402F-BF61-9435414AD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7A7CBCC8-B13D-40DF-834E-E3D0644825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52A1F667-F051-40CF-AD1B-E270973C6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7BC26D0B-CF3C-4EA3-BE14-23A3A525E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CEC0C8B1-CA01-4DA6-BA2B-3D767F35B9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0B11555C-3FC3-4933-999D-8FCAD8483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6B95865B-2584-4D60-BC0F-0CAB7D94B1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C1B4CA95-5231-4D70-825A-D2BF0E078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D842306D-A0F0-4445-A671-C9C9F60C5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FAD2531-9915-4680-B8E0-09B85D34F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3E5BE147-B88A-4742-9A3B-07D5D26332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B35509D8-32CC-426E-B2B5-C3A54642AE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C3344E5D-817A-490E-B8FB-24C988F1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28AC1CE8-E38E-4D5C-BE2E-9BAD2D34F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C1DC320-93C9-4E3B-8B60-813CE2FF5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4180D351-785B-4689-94CF-D1DB70C51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2F00704-FC2E-403F-8466-6D62CBAEA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A51FF6E0-6AE2-4522-A1DE-3F9A864254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7133C787-CC98-4E49-98E0-E7B106D4B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1F1CA1F3-F2DE-40D6-ABE2-B3EBCC286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8A366D9B-AFA9-41AB-B940-F0E52F4C2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321CCC0A-17DC-4967-8CA5-66C15E71E8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3F67FB05-863C-4C7A-924B-574BE6CC2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1AFA0180-3CA5-45E9-9D31-A5E458A556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5EC1C473-A9C4-4114-9030-72F1340C6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25E514DE-7B37-46B3-BBE0-E8F5B58A3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8D229D68-40E9-4EED-BF93-747E2FE8D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7D9636AD-E946-4AF6-91EA-6C7029497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7499E374-9825-4CA6-989C-554644EC09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3CFA739E-9DF4-438D-80FC-8EACC88F24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B16BFE3C-AA93-472A-AE3B-1F64BF162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92BC3114-7008-468C-88C6-BC6491322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DAE5E11-868A-479F-B71D-82C71DB5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8C22D489-540A-40BB-9F87-902EBFD37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6A79201D-C437-4E77-9D0E-A513720C35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49CD0079-1115-4A3D-881D-77B9E0C83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7AAD7C9F-0D68-458D-AA4B-978350715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976690C3-1DD1-4BE3-AE53-94256FC838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DE930511-C383-44A4-8AEB-A1B34CA8A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F5A4FA8-675D-4849-B7F0-7460745BD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564A5A53-A89A-465C-80E6-67F652D3C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51</xdr:row>
      <xdr:rowOff>169225</xdr:rowOff>
    </xdr:from>
    <xdr:to>
      <xdr:col>14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AAC7F688-C483-4281-8053-C08FA4EC91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12F72AFD-F147-4B60-8A07-45B162878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EF150C7E-3541-4207-8248-4A48BA7F83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F5A6C90A-C2AF-47D8-81AA-0DD70BF41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C375E45A-C73F-44BA-A2C4-DBBF24D45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78E5F422-44E2-43C5-8739-F0D43A31B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2A421C1C-8E4D-4A7D-8307-7429A7606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88D5D38-5A32-43A9-A3C6-E45D3516A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2D193BF5-3DC6-4231-866C-B5801051DF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2DF778F3-3214-49AF-AA5B-0CC74CCD3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02803D36-0DFB-4AC0-BFF9-C49CF6AE7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3385AAF6-5814-43F5-96FA-57D4172CC4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84466EA0-14B6-4561-A4A2-C465E2AE9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F8F23038-0353-46A7-B3EB-F7D4790AB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225AC5C-D4F5-4CAD-AC0B-7229D8CA2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5C67D329-A845-4859-950A-5D636D872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B45BC142-EB30-4A58-BBCA-8BB99AEFD8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F73AA8FD-7696-437E-8A85-DC722D232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52</xdr:row>
      <xdr:rowOff>169225</xdr:rowOff>
    </xdr:from>
    <xdr:to>
      <xdr:col>14</xdr:col>
      <xdr:colOff>381337</xdr:colOff>
      <xdr:row>52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421A16A9-4B7B-4850-914B-DBA98623D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68BCB0CD-068E-478F-B8CB-8F6CB5FEB9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440F8035-9F9B-4386-8B48-0E4344E3A2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3ED516F4-4C8C-4174-817B-3EC9D7A8CF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7284EBB5-0910-48FF-8022-FCB7AE10F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030EAA3D-5F52-4C58-B412-83D6F728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6A7056A-D8F0-4328-BE47-CE69773EE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F8EC517F-23CB-476E-92F1-6C0E8A05E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34DC9E95-2FCA-4744-B69F-1448E0383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E77C08A3-C0BC-4C61-9A36-BD030B562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995978A8-7150-42A2-AD73-51B083C79E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6809C8F2-355F-4651-A190-DA636C1001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0AAE7885-DBB1-422A-BA24-7D4E80BA6A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7BA4698B-0DD4-495A-A8B7-B03162D63C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84EBD8CB-14A9-459C-A99C-0D90A25A1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32538CEA-9434-40B9-A6F5-BD3765981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08B26B6B-CEB1-4208-9122-A3C90643B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33C528E8-899A-4044-B229-0EF15864D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53</xdr:row>
      <xdr:rowOff>169225</xdr:rowOff>
    </xdr:from>
    <xdr:to>
      <xdr:col>14</xdr:col>
      <xdr:colOff>381337</xdr:colOff>
      <xdr:row>53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1F3AC99B-3EEC-4659-84D8-5019A1E71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195E2B69-7079-42EF-8A8A-D3F595982E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D53CA173-AB0E-4671-A14A-18A84DAC1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7C1C121D-8333-4CF1-88AF-5E17950D6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35C65ECD-94B6-4F0A-B767-4488D35AC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6D702F9A-ADBE-490F-B96C-C2CD52801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A456D8AE-3F7C-40E5-B63E-CE9F6D06B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A9DD94C0-3F2F-4858-B7EF-0617502488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5012B239-4B2F-44D5-AF1F-7A977690B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DA10DF5-5A68-4B1D-AB38-C2A047A10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470D024-2E5E-4887-BE46-ACB6DF07D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3F63E832-58FB-4ABD-AACC-3237F3F64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43C01167-D631-4B51-9D26-6EA224E5A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F0CAE7F3-312A-42D2-9858-98EF4E6D9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08C03661-4BC6-48A1-8076-06635268DF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EB920058-F628-4E2F-B3C3-59E19169F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E70AF894-C076-492D-B2AD-C64497E0F9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C3E62484-3EB3-4477-A938-45FDB337C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9A555B49-9669-44C6-91DE-2C4200C1A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9A740FED-7483-405C-B17E-844BBD7312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04FEB23-04D1-4764-9647-146AF4C61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21C601A2-83EB-4796-BA2D-CD0A3824D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C10A4242-F4D5-4747-B836-8A62EEF00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AA0A2E04-8026-4C05-A8D1-F40AA8C620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72123742-C372-4C61-AD35-4F07DAA97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0E3495B4-1DFE-4463-B8F9-B43785111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78E15ACB-5533-4783-A254-E050983883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705D6B7-23A0-4B0E-95FD-991291B51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5653F39D-9921-4A8F-8375-7A59FBEC2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A919A0DE-A73D-46BD-AD33-E7954E7F4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2F1D2680-6416-4B96-B18D-F09CC7C2B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DE90BEDC-F270-4470-BE54-709CAA76C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99EAB79B-46BF-4B67-A924-7E393D6B80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9554BDBD-9A34-4635-A5E0-701015BFC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39CD6DA1-8C19-4343-BF57-3622A21801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538E6411-FE03-445D-ADAF-E92CC8DF5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E71D0F8A-09AC-4F12-9717-AE986B874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48CCD57-ADCC-4A0E-982F-3ABDD4DF4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F8FA9FDA-D5DF-4FEF-B99B-0F38150DF6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ADF0CC56-6C81-448E-A3F9-1469A536F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B57561E5-8EE6-4E19-9426-3138D80BE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37D869F2-2D05-480D-A318-1C913CCD0F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3649DED0-8A58-4AD3-BBDC-11E6E8E22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C5E5FF4E-F6DA-4359-845B-F1C62A8EC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E5DA936F-3F13-4F91-A561-1F03B91ED5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A7E8C6A2-C644-4375-B422-AAE7C4488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CB1354F6-2E8F-46D2-B998-B641AD92D4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188D0C9E-B485-41B9-9FE0-2956B53BB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12CAEBD4-1EFC-4127-BFDE-349FD07C6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B0A46E7B-2AEE-441B-A378-3ACB4FE2A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A4E61B8B-858A-44B3-9809-C0F0437AD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4C80EC8A-FDBE-4912-90C5-F647F8B5E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12D54F6-2947-47E7-A686-D20AE8A78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87333420-A151-481A-B060-97F0FE5962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6E532EA9-6177-4B4C-9612-939BEDCA4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17D62F0B-3F0E-4992-8D39-3F0E3F860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C53EC55E-852F-4E6E-B9DF-F634E1597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B64468CA-06C6-4E07-BA52-F881EB01DD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7BE9E8BC-CBA2-4077-ACF2-75AFF2E52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D51BE661-F196-4721-9BB6-0FF557F23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44C8791B-F998-4747-AF9B-0D960CB38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0AE78B8D-0F0F-4FBF-B2A8-7ABDEE0CA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8EE0B821-0962-415C-A383-365B1EE97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AF049F31-5635-42DB-B408-029457A373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C9D11314-C3A8-4979-A004-050B3EA6B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DAC92FF3-600B-4B10-BB3D-D042B32FD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B87E0FC5-B6C2-4469-A795-C8BDE14DF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47B9BFFD-886B-49E6-A38E-6A6CE94CC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C85F402E-9128-49B1-AD27-CA303BC022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7FD9198A-40DB-46A9-A0D5-706D4AD6E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39F3E557-6022-4054-AB40-01317F0836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242F4DB7-896F-4F14-BF9A-FF48C5C98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226BAAC6-A330-4199-A6CC-0B59704F4C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3:40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5-31T11:59:06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08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09:4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7:20:44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1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1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28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2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5:06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5:3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1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1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4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6:14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04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04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39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7:39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4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18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5:06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24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54:25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06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3:15:1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28:45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6:53:11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6:53:11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6:53:11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6:53:11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6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6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7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7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3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3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4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4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09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13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4T06:47:39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5-04T02:17:12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7:5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4-28T08:58:35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33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33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37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3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8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8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8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22T06:58:01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1-27T10:31:48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0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10T09:52:05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67"/>
  <sheetViews>
    <sheetView showGridLines="0" view="pageBreakPreview" topLeftCell="A12" zoomScaleNormal="100" zoomScaleSheetLayoutView="100" zoomScalePageLayoutView="70" workbookViewId="0">
      <selection activeCell="P17" sqref="B14:P17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4" customWidth="1"/>
    <col min="16" max="16" width="8.54296875" style="28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23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23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23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23"/>
      <c r="Q4" s="3"/>
      <c r="R4" s="3"/>
    </row>
    <row r="5" spans="1:18" ht="56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23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24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24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24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25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25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25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25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26" t="s">
        <v>14</v>
      </c>
      <c r="Q13" s="1"/>
      <c r="R13" s="1"/>
    </row>
    <row r="14" spans="1:18" x14ac:dyDescent="0.35">
      <c r="A14" s="1"/>
      <c r="B14" s="30" t="s">
        <v>15</v>
      </c>
      <c r="C14" s="30" t="s">
        <v>16</v>
      </c>
      <c r="D14" s="6">
        <v>10</v>
      </c>
      <c r="E14" s="6">
        <v>8</v>
      </c>
      <c r="F14" s="6">
        <v>10</v>
      </c>
      <c r="G14" s="6">
        <v>10</v>
      </c>
      <c r="H14" s="6">
        <v>8</v>
      </c>
      <c r="I14" s="6">
        <v>6</v>
      </c>
      <c r="J14" s="6">
        <v>8</v>
      </c>
      <c r="K14" s="6">
        <v>10</v>
      </c>
      <c r="L14" s="6">
        <v>6</v>
      </c>
      <c r="M14" s="6">
        <v>10</v>
      </c>
      <c r="N14" s="31">
        <f t="shared" ref="N14:N45" si="0">SUM(D14:M14)</f>
        <v>86</v>
      </c>
      <c r="O14" s="32">
        <f t="shared" ref="O14:O30" si="1">AVERAGEIF(D14:M14,"&gt;0")</f>
        <v>8.6</v>
      </c>
      <c r="P14" s="31">
        <f t="shared" ref="P14:P30" si="2">LARGE(D14:M14,1)+LARGE(D14:M14,2)+LARGE(D14:M14,3)+LARGE(D14:M14,4)+LARGE(D14:M14,5)+LARGE(D14:M14,6)</f>
        <v>58</v>
      </c>
      <c r="Q14" s="1"/>
      <c r="R14" s="1"/>
    </row>
    <row r="15" spans="1:18" x14ac:dyDescent="0.35">
      <c r="A15" s="1"/>
      <c r="B15" s="30" t="s">
        <v>17</v>
      </c>
      <c r="C15" s="30" t="s">
        <v>18</v>
      </c>
      <c r="D15" s="6">
        <v>8</v>
      </c>
      <c r="E15" s="6">
        <v>0</v>
      </c>
      <c r="F15" s="6">
        <v>8</v>
      </c>
      <c r="G15" s="6">
        <v>8</v>
      </c>
      <c r="H15" s="6">
        <v>10</v>
      </c>
      <c r="I15" s="6">
        <v>10</v>
      </c>
      <c r="J15" s="6">
        <v>10</v>
      </c>
      <c r="K15" s="6">
        <v>0</v>
      </c>
      <c r="L15" s="6">
        <v>10</v>
      </c>
      <c r="M15" s="6">
        <v>0</v>
      </c>
      <c r="N15" s="31">
        <f t="shared" si="0"/>
        <v>64</v>
      </c>
      <c r="O15" s="32">
        <f t="shared" si="1"/>
        <v>9.1428571428571423</v>
      </c>
      <c r="P15" s="31">
        <f t="shared" si="2"/>
        <v>56</v>
      </c>
      <c r="Q15" s="1"/>
      <c r="R15" s="1"/>
    </row>
    <row r="16" spans="1:18" x14ac:dyDescent="0.35">
      <c r="A16" s="1"/>
      <c r="B16" s="30" t="s">
        <v>38</v>
      </c>
      <c r="C16" s="30" t="s">
        <v>39</v>
      </c>
      <c r="D16" s="6">
        <v>0</v>
      </c>
      <c r="E16" s="6">
        <v>0</v>
      </c>
      <c r="F16" s="6">
        <v>0</v>
      </c>
      <c r="G16" s="6">
        <v>6</v>
      </c>
      <c r="H16" s="6">
        <v>3</v>
      </c>
      <c r="I16" s="6">
        <v>8</v>
      </c>
      <c r="J16" s="6">
        <v>0</v>
      </c>
      <c r="K16" s="6">
        <v>6</v>
      </c>
      <c r="L16" s="6">
        <v>4</v>
      </c>
      <c r="M16" s="6">
        <v>8</v>
      </c>
      <c r="N16" s="31">
        <f t="shared" si="0"/>
        <v>35</v>
      </c>
      <c r="O16" s="20">
        <f t="shared" si="1"/>
        <v>5.833333333333333</v>
      </c>
      <c r="P16" s="19">
        <f t="shared" si="2"/>
        <v>35</v>
      </c>
      <c r="Q16" s="1"/>
      <c r="R16" s="1"/>
    </row>
    <row r="17" spans="1:18" x14ac:dyDescent="0.35">
      <c r="A17" s="1"/>
      <c r="B17" s="30" t="s">
        <v>23</v>
      </c>
      <c r="C17" s="30" t="s">
        <v>24</v>
      </c>
      <c r="D17" s="6">
        <v>6</v>
      </c>
      <c r="E17" s="6">
        <v>6</v>
      </c>
      <c r="F17" s="6">
        <v>4</v>
      </c>
      <c r="G17" s="6">
        <v>0</v>
      </c>
      <c r="H17" s="6">
        <v>5</v>
      </c>
      <c r="I17" s="6">
        <v>5</v>
      </c>
      <c r="J17" s="6">
        <v>6</v>
      </c>
      <c r="K17" s="6">
        <v>5</v>
      </c>
      <c r="L17" s="6">
        <v>5</v>
      </c>
      <c r="M17" s="6">
        <v>6</v>
      </c>
      <c r="N17" s="31">
        <f t="shared" si="0"/>
        <v>48</v>
      </c>
      <c r="O17" s="20">
        <f t="shared" si="1"/>
        <v>5.333333333333333</v>
      </c>
      <c r="P17" s="19">
        <f t="shared" si="2"/>
        <v>34</v>
      </c>
      <c r="Q17" s="1"/>
      <c r="R17" s="1"/>
    </row>
    <row r="18" spans="1:18" x14ac:dyDescent="0.35">
      <c r="A18" s="1"/>
      <c r="B18" s="30" t="s">
        <v>42</v>
      </c>
      <c r="C18" s="30" t="s">
        <v>43</v>
      </c>
      <c r="D18" s="6">
        <v>0</v>
      </c>
      <c r="E18" s="6">
        <v>0</v>
      </c>
      <c r="F18" s="6">
        <v>0</v>
      </c>
      <c r="G18" s="6">
        <v>4.5</v>
      </c>
      <c r="H18" s="6">
        <v>1</v>
      </c>
      <c r="I18" s="6">
        <v>1</v>
      </c>
      <c r="J18" s="6">
        <v>5</v>
      </c>
      <c r="K18" s="6">
        <v>0</v>
      </c>
      <c r="L18" s="6">
        <v>8</v>
      </c>
      <c r="M18" s="6">
        <v>5</v>
      </c>
      <c r="N18" s="31">
        <f t="shared" si="0"/>
        <v>24.5</v>
      </c>
      <c r="O18" s="20">
        <f t="shared" si="1"/>
        <v>4.083333333333333</v>
      </c>
      <c r="P18" s="19">
        <f t="shared" si="2"/>
        <v>24.5</v>
      </c>
      <c r="Q18" s="1"/>
      <c r="R18" s="1"/>
    </row>
    <row r="19" spans="1:18" x14ac:dyDescent="0.35">
      <c r="A19" s="1"/>
      <c r="B19" s="30" t="s">
        <v>21</v>
      </c>
      <c r="C19" s="30" t="s">
        <v>22</v>
      </c>
      <c r="D19" s="6">
        <v>0</v>
      </c>
      <c r="E19" s="6">
        <v>0</v>
      </c>
      <c r="F19" s="6">
        <v>6</v>
      </c>
      <c r="G19" s="6">
        <v>0</v>
      </c>
      <c r="H19" s="6">
        <v>6</v>
      </c>
      <c r="I19" s="6">
        <v>0</v>
      </c>
      <c r="J19" s="6">
        <v>0</v>
      </c>
      <c r="K19" s="6">
        <v>8</v>
      </c>
      <c r="L19" s="6">
        <v>0</v>
      </c>
      <c r="M19" s="6">
        <v>0</v>
      </c>
      <c r="N19" s="31">
        <f t="shared" si="0"/>
        <v>20</v>
      </c>
      <c r="O19" s="20">
        <f t="shared" si="1"/>
        <v>6.666666666666667</v>
      </c>
      <c r="P19" s="19">
        <f t="shared" si="2"/>
        <v>20</v>
      </c>
      <c r="Q19" s="1"/>
      <c r="R19" s="1"/>
    </row>
    <row r="20" spans="1:18" x14ac:dyDescent="0.35">
      <c r="A20" s="1"/>
      <c r="B20" s="30" t="s">
        <v>33</v>
      </c>
      <c r="C20" s="30" t="s">
        <v>24</v>
      </c>
      <c r="D20" s="6">
        <v>5</v>
      </c>
      <c r="E20" s="6">
        <v>1</v>
      </c>
      <c r="F20" s="6">
        <v>1</v>
      </c>
      <c r="G20" s="6">
        <v>0</v>
      </c>
      <c r="H20" s="6">
        <v>1</v>
      </c>
      <c r="I20" s="6">
        <v>1</v>
      </c>
      <c r="J20" s="6">
        <v>4</v>
      </c>
      <c r="K20" s="6">
        <v>4</v>
      </c>
      <c r="L20" s="6">
        <v>3</v>
      </c>
      <c r="M20" s="6">
        <v>3</v>
      </c>
      <c r="N20" s="31">
        <f t="shared" si="0"/>
        <v>23</v>
      </c>
      <c r="O20" s="20">
        <f t="shared" si="1"/>
        <v>2.5555555555555554</v>
      </c>
      <c r="P20" s="19">
        <f t="shared" si="2"/>
        <v>20</v>
      </c>
      <c r="Q20" s="1"/>
      <c r="R20" s="1"/>
    </row>
    <row r="21" spans="1:18" x14ac:dyDescent="0.35">
      <c r="A21" s="21"/>
      <c r="B21" s="30" t="s">
        <v>25</v>
      </c>
      <c r="C21" s="30" t="s">
        <v>26</v>
      </c>
      <c r="D21" s="6">
        <v>0</v>
      </c>
      <c r="E21" s="6">
        <v>5</v>
      </c>
      <c r="F21" s="6">
        <v>5</v>
      </c>
      <c r="G21" s="6">
        <v>0</v>
      </c>
      <c r="H21" s="6">
        <v>0</v>
      </c>
      <c r="I21" s="6">
        <v>3</v>
      </c>
      <c r="J21" s="6">
        <v>0</v>
      </c>
      <c r="K21" s="6">
        <v>0</v>
      </c>
      <c r="L21" s="6">
        <v>0</v>
      </c>
      <c r="M21" s="6">
        <v>4</v>
      </c>
      <c r="N21" s="31">
        <f t="shared" si="0"/>
        <v>17</v>
      </c>
      <c r="O21" s="20">
        <f t="shared" si="1"/>
        <v>4.25</v>
      </c>
      <c r="P21" s="19">
        <f t="shared" si="2"/>
        <v>17</v>
      </c>
      <c r="Q21" s="1"/>
      <c r="R21" s="1"/>
    </row>
    <row r="22" spans="1:18" x14ac:dyDescent="0.35">
      <c r="A22" s="1"/>
      <c r="B22" s="30" t="s">
        <v>19</v>
      </c>
      <c r="C22" s="30" t="s">
        <v>20</v>
      </c>
      <c r="D22" s="6">
        <v>0</v>
      </c>
      <c r="E22" s="6">
        <v>10</v>
      </c>
      <c r="F22" s="6">
        <v>3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31">
        <f t="shared" si="0"/>
        <v>13</v>
      </c>
      <c r="O22" s="32">
        <f t="shared" si="1"/>
        <v>6.5</v>
      </c>
      <c r="P22" s="31">
        <f t="shared" si="2"/>
        <v>13</v>
      </c>
      <c r="Q22" s="1"/>
      <c r="R22" s="1"/>
    </row>
    <row r="23" spans="1:18" x14ac:dyDescent="0.35">
      <c r="A23" s="1"/>
      <c r="B23" s="30" t="s">
        <v>29</v>
      </c>
      <c r="C23" s="30" t="s">
        <v>30</v>
      </c>
      <c r="D23" s="6">
        <v>0</v>
      </c>
      <c r="E23" s="6">
        <v>4</v>
      </c>
      <c r="F23" s="6">
        <v>0</v>
      </c>
      <c r="G23" s="6">
        <v>0</v>
      </c>
      <c r="H23" s="6">
        <v>0</v>
      </c>
      <c r="I23" s="42">
        <v>4</v>
      </c>
      <c r="J23" s="6">
        <v>0</v>
      </c>
      <c r="K23" s="6">
        <v>0</v>
      </c>
      <c r="L23" s="6">
        <v>0</v>
      </c>
      <c r="M23" s="6">
        <v>0</v>
      </c>
      <c r="N23" s="31">
        <f t="shared" si="0"/>
        <v>8</v>
      </c>
      <c r="O23" s="20">
        <f t="shared" si="1"/>
        <v>4</v>
      </c>
      <c r="P23" s="19">
        <f t="shared" si="2"/>
        <v>8</v>
      </c>
      <c r="Q23" s="1"/>
      <c r="R23" s="1"/>
    </row>
    <row r="24" spans="1:18" x14ac:dyDescent="0.35">
      <c r="A24" s="1"/>
      <c r="B24" s="30" t="s">
        <v>40</v>
      </c>
      <c r="C24" s="30" t="s">
        <v>41</v>
      </c>
      <c r="D24" s="6">
        <v>0</v>
      </c>
      <c r="E24" s="6">
        <v>0</v>
      </c>
      <c r="F24" s="7">
        <v>0</v>
      </c>
      <c r="G24" s="6">
        <v>4.5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31">
        <f t="shared" si="0"/>
        <v>4.5</v>
      </c>
      <c r="O24" s="20">
        <f t="shared" si="1"/>
        <v>4.5</v>
      </c>
      <c r="P24" s="19">
        <f t="shared" si="2"/>
        <v>4.5</v>
      </c>
      <c r="Q24" s="1"/>
      <c r="R24" s="1"/>
    </row>
    <row r="25" spans="1:18" x14ac:dyDescent="0.35">
      <c r="A25" s="1"/>
      <c r="B25" s="30" t="s">
        <v>27</v>
      </c>
      <c r="C25" s="30" t="s">
        <v>28</v>
      </c>
      <c r="D25" s="6">
        <v>4</v>
      </c>
      <c r="E25" s="6">
        <v>0</v>
      </c>
      <c r="F25" s="6">
        <v>0</v>
      </c>
      <c r="G25" s="6">
        <v>0</v>
      </c>
      <c r="H25" s="6">
        <v>0</v>
      </c>
      <c r="I25" s="42">
        <v>0</v>
      </c>
      <c r="J25" s="6">
        <v>0</v>
      </c>
      <c r="K25" s="6">
        <v>0</v>
      </c>
      <c r="L25" s="6">
        <v>0</v>
      </c>
      <c r="M25" s="6">
        <v>0</v>
      </c>
      <c r="N25" s="31">
        <f t="shared" si="0"/>
        <v>4</v>
      </c>
      <c r="O25" s="32">
        <f t="shared" si="1"/>
        <v>4</v>
      </c>
      <c r="P25" s="31">
        <f t="shared" si="2"/>
        <v>4</v>
      </c>
      <c r="Q25" s="1"/>
      <c r="R25" s="1"/>
    </row>
    <row r="26" spans="1:18" x14ac:dyDescent="0.35">
      <c r="A26" s="1"/>
      <c r="B26" s="30" t="s">
        <v>46</v>
      </c>
      <c r="C26" s="30" t="s">
        <v>47</v>
      </c>
      <c r="D26" s="6">
        <v>0</v>
      </c>
      <c r="E26" s="6">
        <v>0</v>
      </c>
      <c r="F26" s="7">
        <v>0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31">
        <f t="shared" si="0"/>
        <v>4</v>
      </c>
      <c r="O26" s="20">
        <f t="shared" si="1"/>
        <v>4</v>
      </c>
      <c r="P26" s="19">
        <f t="shared" si="2"/>
        <v>4</v>
      </c>
      <c r="Q26" s="1"/>
      <c r="R26" s="1"/>
    </row>
    <row r="27" spans="1:18" x14ac:dyDescent="0.35">
      <c r="A27" s="1"/>
      <c r="B27" s="30" t="s">
        <v>31</v>
      </c>
      <c r="C27" s="30" t="s">
        <v>32</v>
      </c>
      <c r="D27" s="6">
        <v>0</v>
      </c>
      <c r="E27" s="6">
        <v>3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31">
        <f t="shared" si="0"/>
        <v>3</v>
      </c>
      <c r="O27" s="20">
        <f t="shared" si="1"/>
        <v>3</v>
      </c>
      <c r="P27" s="19">
        <f t="shared" si="2"/>
        <v>3</v>
      </c>
      <c r="Q27" s="1"/>
      <c r="R27" s="1"/>
    </row>
    <row r="28" spans="1:18" x14ac:dyDescent="0.35">
      <c r="A28" s="1"/>
      <c r="B28" s="30" t="s">
        <v>44</v>
      </c>
      <c r="C28" s="30" t="s">
        <v>45</v>
      </c>
      <c r="D28" s="6">
        <v>0</v>
      </c>
      <c r="E28" s="6">
        <v>0</v>
      </c>
      <c r="F28" s="7">
        <v>0</v>
      </c>
      <c r="G28" s="6">
        <v>3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31">
        <f t="shared" si="0"/>
        <v>3</v>
      </c>
      <c r="O28" s="20">
        <f t="shared" si="1"/>
        <v>3</v>
      </c>
      <c r="P28" s="19">
        <f t="shared" si="2"/>
        <v>3</v>
      </c>
      <c r="Q28" s="1"/>
      <c r="R28" s="1"/>
    </row>
    <row r="29" spans="1:18" x14ac:dyDescent="0.35">
      <c r="A29" s="1"/>
      <c r="B29" s="30" t="s">
        <v>34</v>
      </c>
      <c r="C29" s="30" t="s">
        <v>35</v>
      </c>
      <c r="D29" s="6">
        <v>0</v>
      </c>
      <c r="E29" s="6">
        <v>1</v>
      </c>
      <c r="F29" s="6">
        <v>0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  <c r="L29" s="6">
        <v>0</v>
      </c>
      <c r="M29" s="6">
        <v>0</v>
      </c>
      <c r="N29" s="31">
        <f t="shared" si="0"/>
        <v>2</v>
      </c>
      <c r="O29" s="20">
        <f t="shared" si="1"/>
        <v>1</v>
      </c>
      <c r="P29" s="19">
        <f t="shared" si="2"/>
        <v>2</v>
      </c>
      <c r="Q29" s="1"/>
      <c r="R29" s="1"/>
    </row>
    <row r="30" spans="1:18" x14ac:dyDescent="0.35">
      <c r="A30" s="1"/>
      <c r="B30" s="30" t="s">
        <v>36</v>
      </c>
      <c r="C30" s="30" t="s">
        <v>37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31">
        <f t="shared" si="0"/>
        <v>1</v>
      </c>
      <c r="O30" s="20">
        <f t="shared" si="1"/>
        <v>1</v>
      </c>
      <c r="P30" s="19">
        <f t="shared" si="2"/>
        <v>1</v>
      </c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31">
        <f t="shared" si="0"/>
        <v>0</v>
      </c>
      <c r="O31" s="37"/>
      <c r="P31" s="27"/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31">
        <f t="shared" si="0"/>
        <v>0</v>
      </c>
      <c r="O32" s="37"/>
      <c r="P32" s="27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31">
        <f t="shared" si="0"/>
        <v>0</v>
      </c>
      <c r="O33" s="37"/>
      <c r="P33" s="27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31">
        <f t="shared" si="0"/>
        <v>0</v>
      </c>
      <c r="O34" s="37"/>
      <c r="P34" s="27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31">
        <f t="shared" si="0"/>
        <v>0</v>
      </c>
      <c r="O35" s="37"/>
      <c r="P35" s="27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31">
        <f t="shared" si="0"/>
        <v>0</v>
      </c>
      <c r="O36" s="37"/>
      <c r="P36" s="27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31">
        <f t="shared" si="0"/>
        <v>0</v>
      </c>
      <c r="O37" s="37"/>
      <c r="P37" s="27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31">
        <f t="shared" si="0"/>
        <v>0</v>
      </c>
      <c r="O38" s="37"/>
      <c r="P38" s="27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31">
        <f t="shared" si="0"/>
        <v>0</v>
      </c>
      <c r="O39" s="37"/>
      <c r="P39" s="27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31">
        <f t="shared" si="0"/>
        <v>0</v>
      </c>
      <c r="O40" s="37"/>
      <c r="P40" s="27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31">
        <f t="shared" si="0"/>
        <v>0</v>
      </c>
      <c r="O41" s="37"/>
      <c r="P41" s="27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31">
        <f t="shared" si="0"/>
        <v>0</v>
      </c>
      <c r="O42" s="37"/>
      <c r="P42" s="27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31">
        <f t="shared" si="0"/>
        <v>0</v>
      </c>
      <c r="O43" s="37"/>
      <c r="P43" s="27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31">
        <f t="shared" si="0"/>
        <v>0</v>
      </c>
      <c r="O44" s="37"/>
      <c r="P44" s="27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31">
        <f t="shared" si="0"/>
        <v>0</v>
      </c>
      <c r="O45" s="37"/>
      <c r="P45" s="27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31">
        <f t="shared" ref="N46:N66" si="3">SUM(D46:M46)</f>
        <v>0</v>
      </c>
      <c r="O46" s="37"/>
      <c r="P46" s="27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31">
        <f t="shared" si="3"/>
        <v>0</v>
      </c>
      <c r="O47" s="37"/>
      <c r="P47" s="27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31">
        <f t="shared" si="3"/>
        <v>0</v>
      </c>
      <c r="O48" s="37"/>
      <c r="P48" s="27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31">
        <f t="shared" si="3"/>
        <v>0</v>
      </c>
      <c r="O49" s="37"/>
      <c r="P49" s="27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31">
        <f t="shared" si="3"/>
        <v>0</v>
      </c>
      <c r="O50" s="37"/>
      <c r="P50" s="27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31">
        <f t="shared" si="3"/>
        <v>0</v>
      </c>
      <c r="O51" s="37"/>
      <c r="P51" s="27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31">
        <f t="shared" si="3"/>
        <v>0</v>
      </c>
      <c r="O52" s="37"/>
      <c r="P52" s="27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31">
        <f t="shared" si="3"/>
        <v>0</v>
      </c>
      <c r="O53" s="37"/>
      <c r="P53" s="27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31">
        <f t="shared" si="3"/>
        <v>0</v>
      </c>
      <c r="O54" s="37"/>
      <c r="P54" s="27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31">
        <f t="shared" si="3"/>
        <v>0</v>
      </c>
      <c r="O55" s="37"/>
      <c r="P55" s="27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31">
        <f t="shared" si="3"/>
        <v>0</v>
      </c>
      <c r="O56" s="37"/>
      <c r="P56" s="27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31">
        <f t="shared" si="3"/>
        <v>0</v>
      </c>
      <c r="O57" s="37"/>
      <c r="P57" s="27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31">
        <f t="shared" si="3"/>
        <v>0</v>
      </c>
      <c r="O58" s="37"/>
      <c r="P58" s="27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31">
        <f t="shared" si="3"/>
        <v>0</v>
      </c>
      <c r="O59" s="37"/>
      <c r="P59" s="27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31">
        <f t="shared" si="3"/>
        <v>0</v>
      </c>
      <c r="O60" s="37"/>
      <c r="P60" s="27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31">
        <f t="shared" si="3"/>
        <v>0</v>
      </c>
      <c r="O61" s="37"/>
      <c r="P61" s="27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31">
        <f t="shared" si="3"/>
        <v>0</v>
      </c>
      <c r="O62" s="37"/>
      <c r="P62" s="27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31">
        <f t="shared" si="3"/>
        <v>0</v>
      </c>
      <c r="O63" s="37"/>
      <c r="P63" s="27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31">
        <f t="shared" si="3"/>
        <v>0</v>
      </c>
      <c r="O64" s="37"/>
      <c r="P64" s="27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31">
        <f t="shared" si="3"/>
        <v>0</v>
      </c>
      <c r="O65" s="37"/>
      <c r="P65" s="27"/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31">
        <f t="shared" si="3"/>
        <v>0</v>
      </c>
      <c r="O66" s="37"/>
      <c r="P66" s="27"/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24"/>
      <c r="Q67" s="1"/>
      <c r="R67" s="1"/>
    </row>
  </sheetData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Q64"/>
  <sheetViews>
    <sheetView showGridLines="0" view="pageBreakPreview" topLeftCell="C13" zoomScale="140" zoomScaleNormal="100" zoomScaleSheetLayoutView="140" zoomScalePageLayoutView="70" workbookViewId="0">
      <selection activeCell="J21" sqref="J21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4" customWidth="1"/>
    <col min="16" max="16" width="8.54296875" customWidth="1"/>
    <col min="17" max="17" width="15.453125" hidden="1" customWidth="1"/>
    <col min="18" max="18" width="8.54296875" customWidth="1"/>
  </cols>
  <sheetData>
    <row r="1" spans="1:1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</row>
    <row r="2" spans="1:1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3"/>
      <c r="Q2" s="3"/>
    </row>
    <row r="3" spans="1:1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3"/>
      <c r="Q3" s="3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3"/>
      <c r="Q4" s="3"/>
    </row>
    <row r="5" spans="1:17" ht="59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"/>
      <c r="Q8" s="1"/>
    </row>
    <row r="9" spans="1:17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2"/>
      <c r="Q9" s="2"/>
    </row>
    <row r="10" spans="1:17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2"/>
      <c r="Q10" s="2"/>
    </row>
    <row r="11" spans="1:17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2"/>
      <c r="Q11" s="2"/>
    </row>
    <row r="12" spans="1:17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2"/>
      <c r="Q12" s="2"/>
    </row>
    <row r="13" spans="1:17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1"/>
      <c r="Q13" s="1"/>
    </row>
    <row r="14" spans="1:17" ht="17.899999999999999" customHeight="1" x14ac:dyDescent="0.35">
      <c r="A14" s="1"/>
      <c r="B14" s="30" t="s">
        <v>315</v>
      </c>
      <c r="C14" s="30" t="s">
        <v>227</v>
      </c>
      <c r="D14" s="33">
        <v>0</v>
      </c>
      <c r="E14" s="33">
        <v>10</v>
      </c>
      <c r="F14" s="33">
        <v>8</v>
      </c>
      <c r="G14" s="33">
        <v>0</v>
      </c>
      <c r="H14" s="33">
        <v>8</v>
      </c>
      <c r="I14" s="33">
        <v>10</v>
      </c>
      <c r="J14" s="33">
        <v>10</v>
      </c>
      <c r="K14" s="33">
        <v>0</v>
      </c>
      <c r="L14" s="33">
        <v>6</v>
      </c>
      <c r="M14" s="33">
        <v>10</v>
      </c>
      <c r="N14" s="31">
        <f t="shared" ref="N14:N45" si="0">SUM(D14:M14)</f>
        <v>62</v>
      </c>
      <c r="O14" s="32">
        <f t="shared" ref="O14:O31" si="1">AVERAGEIF(D14:M14,"&gt;0")</f>
        <v>8.8571428571428577</v>
      </c>
      <c r="P14" s="1"/>
      <c r="Q14" s="1"/>
    </row>
    <row r="15" spans="1:17" x14ac:dyDescent="0.35">
      <c r="A15" s="1"/>
      <c r="B15" s="30" t="s">
        <v>317</v>
      </c>
      <c r="C15" s="30" t="s">
        <v>121</v>
      </c>
      <c r="D15" s="33">
        <v>6</v>
      </c>
      <c r="E15" s="33">
        <v>0</v>
      </c>
      <c r="F15" s="33">
        <v>0</v>
      </c>
      <c r="G15" s="33">
        <v>0</v>
      </c>
      <c r="H15" s="33">
        <v>6</v>
      </c>
      <c r="I15" s="33">
        <v>0</v>
      </c>
      <c r="J15" s="33">
        <v>0</v>
      </c>
      <c r="K15" s="33">
        <v>0</v>
      </c>
      <c r="L15" s="33">
        <v>4</v>
      </c>
      <c r="M15" s="33">
        <v>8</v>
      </c>
      <c r="N15" s="13">
        <f t="shared" si="0"/>
        <v>24</v>
      </c>
      <c r="O15" s="15">
        <f t="shared" si="1"/>
        <v>6</v>
      </c>
      <c r="P15" s="1"/>
      <c r="Q15" s="1"/>
    </row>
    <row r="16" spans="1:17" x14ac:dyDescent="0.35">
      <c r="A16" s="1"/>
      <c r="B16" s="30" t="s">
        <v>326</v>
      </c>
      <c r="C16" s="30" t="s">
        <v>328</v>
      </c>
      <c r="D16" s="33">
        <v>0</v>
      </c>
      <c r="E16" s="33">
        <v>0</v>
      </c>
      <c r="F16" s="33">
        <v>10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8</v>
      </c>
      <c r="N16" s="31">
        <f t="shared" si="0"/>
        <v>18</v>
      </c>
      <c r="O16" s="32">
        <f t="shared" si="1"/>
        <v>9</v>
      </c>
      <c r="P16" s="1"/>
      <c r="Q16" s="1"/>
    </row>
    <row r="17" spans="1:17" x14ac:dyDescent="0.35">
      <c r="A17" s="1"/>
      <c r="B17" s="30" t="s">
        <v>321</v>
      </c>
      <c r="C17" s="30" t="s">
        <v>121</v>
      </c>
      <c r="D17" s="33">
        <v>4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5</v>
      </c>
      <c r="M17" s="33">
        <v>6</v>
      </c>
      <c r="N17" s="19">
        <f t="shared" si="0"/>
        <v>15</v>
      </c>
      <c r="O17" s="20">
        <f t="shared" si="1"/>
        <v>5</v>
      </c>
      <c r="P17" s="1"/>
      <c r="Q17" s="1"/>
    </row>
    <row r="18" spans="1:17" x14ac:dyDescent="0.35">
      <c r="A18" s="1"/>
      <c r="B18" s="30" t="s">
        <v>322</v>
      </c>
      <c r="C18" s="30" t="s">
        <v>323</v>
      </c>
      <c r="D18" s="33">
        <v>0</v>
      </c>
      <c r="E18" s="33">
        <v>0</v>
      </c>
      <c r="F18" s="33">
        <v>6</v>
      </c>
      <c r="G18" s="46">
        <v>1</v>
      </c>
      <c r="H18" s="33">
        <v>0</v>
      </c>
      <c r="I18" s="33">
        <v>0</v>
      </c>
      <c r="J18" s="33">
        <v>6</v>
      </c>
      <c r="K18" s="33">
        <v>0</v>
      </c>
      <c r="L18" s="33">
        <v>0</v>
      </c>
      <c r="M18" s="33">
        <v>0</v>
      </c>
      <c r="N18" s="31">
        <f t="shared" si="0"/>
        <v>13</v>
      </c>
      <c r="O18" s="32">
        <f t="shared" si="1"/>
        <v>4.333333333333333</v>
      </c>
      <c r="P18" s="1"/>
      <c r="Q18" s="1"/>
    </row>
    <row r="19" spans="1:17" x14ac:dyDescent="0.35">
      <c r="A19" s="1"/>
      <c r="B19" s="30" t="s">
        <v>316</v>
      </c>
      <c r="C19" s="30" t="s">
        <v>305</v>
      </c>
      <c r="D19" s="33">
        <v>0</v>
      </c>
      <c r="E19" s="33">
        <v>0</v>
      </c>
      <c r="F19" s="33">
        <v>0</v>
      </c>
      <c r="G19" s="46">
        <v>1</v>
      </c>
      <c r="H19" s="33">
        <v>0</v>
      </c>
      <c r="I19" s="33">
        <v>0</v>
      </c>
      <c r="J19" s="33">
        <v>0</v>
      </c>
      <c r="K19" s="33">
        <v>0</v>
      </c>
      <c r="L19" s="33">
        <v>10</v>
      </c>
      <c r="M19" s="33">
        <v>0</v>
      </c>
      <c r="N19" s="19">
        <f t="shared" si="0"/>
        <v>11</v>
      </c>
      <c r="O19" s="32">
        <f t="shared" si="1"/>
        <v>5.5</v>
      </c>
      <c r="P19" s="1"/>
      <c r="Q19" s="1"/>
    </row>
    <row r="20" spans="1:17" x14ac:dyDescent="0.35">
      <c r="A20" s="1"/>
      <c r="B20" s="30" t="s">
        <v>313</v>
      </c>
      <c r="C20" s="30" t="s">
        <v>314</v>
      </c>
      <c r="D20" s="33">
        <v>0</v>
      </c>
      <c r="E20" s="33">
        <v>0</v>
      </c>
      <c r="F20" s="33">
        <v>5</v>
      </c>
      <c r="G20" s="46">
        <v>1</v>
      </c>
      <c r="H20" s="33">
        <v>0</v>
      </c>
      <c r="I20" s="33">
        <v>0</v>
      </c>
      <c r="J20" s="33">
        <v>5</v>
      </c>
      <c r="K20" s="33">
        <v>0</v>
      </c>
      <c r="L20" s="33">
        <v>0</v>
      </c>
      <c r="M20" s="33">
        <v>0</v>
      </c>
      <c r="N20" s="19">
        <f t="shared" si="0"/>
        <v>11</v>
      </c>
      <c r="O20" s="20">
        <f t="shared" si="1"/>
        <v>3.6666666666666665</v>
      </c>
      <c r="P20" s="1"/>
      <c r="Q20" s="1"/>
    </row>
    <row r="21" spans="1:17" x14ac:dyDescent="0.35">
      <c r="A21" s="1"/>
      <c r="B21" s="30" t="s">
        <v>326</v>
      </c>
      <c r="C21" s="30" t="s">
        <v>327</v>
      </c>
      <c r="D21" s="33">
        <v>10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1">
        <f t="shared" si="0"/>
        <v>10</v>
      </c>
      <c r="O21" s="32">
        <f t="shared" si="1"/>
        <v>10</v>
      </c>
      <c r="P21" s="1"/>
      <c r="Q21" s="1"/>
    </row>
    <row r="22" spans="1:17" x14ac:dyDescent="0.35">
      <c r="A22" s="1"/>
      <c r="B22" s="30" t="s">
        <v>335</v>
      </c>
      <c r="C22" s="30" t="s">
        <v>258</v>
      </c>
      <c r="D22" s="33">
        <v>0</v>
      </c>
      <c r="E22" s="33">
        <v>0</v>
      </c>
      <c r="F22" s="33">
        <v>0</v>
      </c>
      <c r="G22" s="33">
        <v>0</v>
      </c>
      <c r="H22" s="33">
        <v>10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19">
        <f t="shared" si="0"/>
        <v>10</v>
      </c>
      <c r="O22" s="32">
        <f t="shared" si="1"/>
        <v>10</v>
      </c>
      <c r="P22" s="1"/>
      <c r="Q22" s="1"/>
    </row>
    <row r="23" spans="1:17" x14ac:dyDescent="0.35">
      <c r="A23" s="1"/>
      <c r="B23" s="30" t="s">
        <v>331</v>
      </c>
      <c r="C23" s="30" t="s">
        <v>168</v>
      </c>
      <c r="D23" s="33">
        <v>8</v>
      </c>
      <c r="E23" s="33">
        <v>0</v>
      </c>
      <c r="F23" s="33">
        <v>0</v>
      </c>
      <c r="G23" s="46">
        <v>1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1">
        <f t="shared" si="0"/>
        <v>9</v>
      </c>
      <c r="O23" s="32">
        <f t="shared" si="1"/>
        <v>4.5</v>
      </c>
      <c r="P23" s="1"/>
      <c r="Q23" s="1"/>
    </row>
    <row r="24" spans="1:17" x14ac:dyDescent="0.35">
      <c r="A24" s="1"/>
      <c r="B24" s="30" t="s">
        <v>320</v>
      </c>
      <c r="C24" s="30" t="s">
        <v>133</v>
      </c>
      <c r="D24" s="33">
        <v>0</v>
      </c>
      <c r="E24" s="33">
        <v>0</v>
      </c>
      <c r="F24" s="33">
        <v>0</v>
      </c>
      <c r="G24" s="46">
        <v>1</v>
      </c>
      <c r="H24" s="33">
        <v>0</v>
      </c>
      <c r="I24" s="33">
        <v>0</v>
      </c>
      <c r="J24" s="33">
        <v>0</v>
      </c>
      <c r="K24" s="33">
        <v>0</v>
      </c>
      <c r="L24" s="33">
        <v>8</v>
      </c>
      <c r="M24" s="33">
        <v>0</v>
      </c>
      <c r="N24" s="19">
        <f t="shared" si="0"/>
        <v>9</v>
      </c>
      <c r="O24" s="32">
        <f t="shared" si="1"/>
        <v>4.5</v>
      </c>
      <c r="P24" s="1"/>
      <c r="Q24" s="1"/>
    </row>
    <row r="25" spans="1:17" x14ac:dyDescent="0.35">
      <c r="A25" s="1"/>
      <c r="B25" s="30" t="s">
        <v>318</v>
      </c>
      <c r="C25" s="30" t="s">
        <v>319</v>
      </c>
      <c r="D25" s="33">
        <v>0</v>
      </c>
      <c r="E25" s="33">
        <v>0</v>
      </c>
      <c r="F25" s="33">
        <v>4</v>
      </c>
      <c r="G25" s="46">
        <v>1</v>
      </c>
      <c r="H25" s="33">
        <v>0</v>
      </c>
      <c r="I25" s="33">
        <v>0</v>
      </c>
      <c r="J25" s="33">
        <v>4</v>
      </c>
      <c r="K25" s="33">
        <v>0</v>
      </c>
      <c r="L25" s="33">
        <v>0</v>
      </c>
      <c r="M25" s="33">
        <v>0</v>
      </c>
      <c r="N25" s="19">
        <f t="shared" si="0"/>
        <v>9</v>
      </c>
      <c r="O25" s="20">
        <f t="shared" si="1"/>
        <v>3</v>
      </c>
      <c r="P25" s="1"/>
      <c r="Q25" s="1"/>
    </row>
    <row r="26" spans="1:17" x14ac:dyDescent="0.35">
      <c r="A26" s="1"/>
      <c r="B26" s="30" t="s">
        <v>332</v>
      </c>
      <c r="C26" s="30" t="s">
        <v>333</v>
      </c>
      <c r="D26" s="33">
        <v>0</v>
      </c>
      <c r="E26" s="33">
        <v>8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19">
        <f t="shared" si="0"/>
        <v>8</v>
      </c>
      <c r="O26" s="20">
        <f t="shared" si="1"/>
        <v>8</v>
      </c>
      <c r="P26" s="1"/>
      <c r="Q26" s="1"/>
    </row>
    <row r="27" spans="1:17" x14ac:dyDescent="0.35">
      <c r="A27" s="1"/>
      <c r="B27" s="50" t="s">
        <v>345</v>
      </c>
      <c r="C27" s="50" t="s">
        <v>346</v>
      </c>
      <c r="D27" s="34">
        <v>0</v>
      </c>
      <c r="E27" s="34">
        <v>0</v>
      </c>
      <c r="F27" s="35">
        <v>0</v>
      </c>
      <c r="G27" s="34">
        <v>0</v>
      </c>
      <c r="H27" s="34">
        <v>0</v>
      </c>
      <c r="I27" s="34">
        <v>0</v>
      </c>
      <c r="J27" s="34">
        <v>8</v>
      </c>
      <c r="K27" s="34">
        <v>0</v>
      </c>
      <c r="L27" s="34">
        <v>0</v>
      </c>
      <c r="M27" s="34">
        <v>0</v>
      </c>
      <c r="N27" s="19">
        <f t="shared" si="0"/>
        <v>8</v>
      </c>
      <c r="O27" s="32">
        <f t="shared" si="1"/>
        <v>8</v>
      </c>
      <c r="P27" s="1"/>
      <c r="Q27" s="1"/>
    </row>
    <row r="28" spans="1:17" x14ac:dyDescent="0.35">
      <c r="A28" s="1"/>
      <c r="B28" s="30" t="s">
        <v>324</v>
      </c>
      <c r="C28" s="30" t="s">
        <v>325</v>
      </c>
      <c r="D28" s="33">
        <v>0</v>
      </c>
      <c r="E28" s="33">
        <v>6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1">
        <f t="shared" si="0"/>
        <v>6</v>
      </c>
      <c r="O28" s="32">
        <f t="shared" si="1"/>
        <v>6</v>
      </c>
      <c r="P28" s="1"/>
      <c r="Q28" s="1"/>
    </row>
    <row r="29" spans="1:17" x14ac:dyDescent="0.35">
      <c r="A29" s="1"/>
      <c r="B29" s="50" t="s">
        <v>211</v>
      </c>
      <c r="C29" s="50" t="s">
        <v>68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3</v>
      </c>
      <c r="K29" s="33">
        <v>0</v>
      </c>
      <c r="L29" s="33">
        <v>3</v>
      </c>
      <c r="M29" s="33">
        <v>0</v>
      </c>
      <c r="N29" s="19">
        <f t="shared" si="0"/>
        <v>6</v>
      </c>
      <c r="O29" s="32">
        <f t="shared" si="1"/>
        <v>3</v>
      </c>
      <c r="P29" s="1"/>
      <c r="Q29" s="1"/>
    </row>
    <row r="30" spans="1:17" x14ac:dyDescent="0.35">
      <c r="A30" s="1"/>
      <c r="B30" s="30" t="s">
        <v>329</v>
      </c>
      <c r="C30" s="30" t="s">
        <v>330</v>
      </c>
      <c r="D30" s="33">
        <v>5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19">
        <f t="shared" si="0"/>
        <v>5</v>
      </c>
      <c r="O30" s="20">
        <f t="shared" si="1"/>
        <v>5</v>
      </c>
      <c r="P30" s="1"/>
      <c r="Q30" s="1"/>
    </row>
    <row r="31" spans="1:17" x14ac:dyDescent="0.35">
      <c r="A31" s="1"/>
      <c r="B31" s="30" t="s">
        <v>233</v>
      </c>
      <c r="C31" s="30" t="s">
        <v>334</v>
      </c>
      <c r="D31" s="33">
        <v>3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1">
        <f t="shared" si="0"/>
        <v>3</v>
      </c>
      <c r="O31" s="32">
        <f t="shared" si="1"/>
        <v>3</v>
      </c>
      <c r="P31" s="1"/>
      <c r="Q31" s="1"/>
    </row>
    <row r="32" spans="1:17" x14ac:dyDescent="0.35">
      <c r="A32" s="1"/>
      <c r="B32" s="5"/>
      <c r="C32" s="5"/>
      <c r="D32" s="34">
        <v>0</v>
      </c>
      <c r="E32" s="34">
        <v>0</v>
      </c>
      <c r="F32" s="35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19">
        <f t="shared" si="0"/>
        <v>0</v>
      </c>
      <c r="O32" s="38"/>
      <c r="P32" s="1"/>
      <c r="Q32" s="1"/>
    </row>
    <row r="33" spans="1:17" x14ac:dyDescent="0.35">
      <c r="A33" s="1"/>
      <c r="B33" s="5"/>
      <c r="C33" s="5"/>
      <c r="D33" s="34">
        <v>0</v>
      </c>
      <c r="E33" s="34">
        <v>0</v>
      </c>
      <c r="F33" s="35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19">
        <f t="shared" si="0"/>
        <v>0</v>
      </c>
      <c r="O33" s="38"/>
      <c r="P33" s="1"/>
      <c r="Q33" s="1"/>
    </row>
    <row r="34" spans="1:17" x14ac:dyDescent="0.35">
      <c r="A34" s="1"/>
      <c r="B34" s="5"/>
      <c r="C34" s="5"/>
      <c r="D34" s="34">
        <v>0</v>
      </c>
      <c r="E34" s="34">
        <v>0</v>
      </c>
      <c r="F34" s="35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19">
        <f t="shared" si="0"/>
        <v>0</v>
      </c>
      <c r="O34" s="38"/>
      <c r="P34" s="1"/>
      <c r="Q34" s="1"/>
    </row>
    <row r="35" spans="1:17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9">
        <f t="shared" si="0"/>
        <v>0</v>
      </c>
      <c r="O35" s="36"/>
      <c r="P35" s="1"/>
      <c r="Q35" s="1"/>
    </row>
    <row r="36" spans="1:17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9">
        <f t="shared" si="0"/>
        <v>0</v>
      </c>
      <c r="O36" s="36"/>
      <c r="P36" s="1"/>
      <c r="Q36" s="1"/>
    </row>
    <row r="37" spans="1:17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9">
        <f t="shared" si="0"/>
        <v>0</v>
      </c>
      <c r="O37" s="36"/>
      <c r="P37" s="1"/>
      <c r="Q37" s="1"/>
    </row>
    <row r="38" spans="1:17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9">
        <f t="shared" si="0"/>
        <v>0</v>
      </c>
      <c r="O38" s="36"/>
      <c r="P38" s="1"/>
      <c r="Q38" s="1"/>
    </row>
    <row r="39" spans="1:17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9">
        <f t="shared" si="0"/>
        <v>0</v>
      </c>
      <c r="O39" s="36"/>
      <c r="P39" s="1"/>
      <c r="Q39" s="1"/>
    </row>
    <row r="40" spans="1:17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9">
        <f t="shared" si="0"/>
        <v>0</v>
      </c>
      <c r="O40" s="36"/>
      <c r="P40" s="1"/>
      <c r="Q40" s="1"/>
    </row>
    <row r="41" spans="1:17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9">
        <f t="shared" si="0"/>
        <v>0</v>
      </c>
      <c r="O41" s="36"/>
      <c r="P41" s="1"/>
      <c r="Q41" s="1"/>
    </row>
    <row r="42" spans="1:17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9">
        <f t="shared" si="0"/>
        <v>0</v>
      </c>
      <c r="O42" s="36"/>
      <c r="P42" s="1"/>
      <c r="Q42" s="1"/>
    </row>
    <row r="43" spans="1:17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9">
        <f t="shared" si="0"/>
        <v>0</v>
      </c>
      <c r="O43" s="36"/>
      <c r="P43" s="1"/>
      <c r="Q43" s="1"/>
    </row>
    <row r="44" spans="1:17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9">
        <f t="shared" si="0"/>
        <v>0</v>
      </c>
      <c r="O44" s="36"/>
      <c r="P44" s="1"/>
      <c r="Q44" s="1"/>
    </row>
    <row r="45" spans="1:17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>
        <f t="shared" si="0"/>
        <v>0</v>
      </c>
      <c r="O45" s="36"/>
      <c r="P45" s="1"/>
      <c r="Q45" s="1"/>
    </row>
    <row r="46" spans="1:17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9">
        <f t="shared" ref="N46:N77" si="2">SUM(D46:M46)</f>
        <v>0</v>
      </c>
      <c r="O46" s="36"/>
      <c r="P46" s="1"/>
      <c r="Q46" s="1"/>
    </row>
    <row r="47" spans="1:17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9">
        <f t="shared" si="2"/>
        <v>0</v>
      </c>
      <c r="O47" s="36"/>
      <c r="P47" s="1"/>
      <c r="Q47" s="1"/>
    </row>
    <row r="48" spans="1:17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9">
        <f t="shared" si="2"/>
        <v>0</v>
      </c>
      <c r="O48" s="36"/>
      <c r="P48" s="1"/>
      <c r="Q48" s="1"/>
    </row>
    <row r="49" spans="1:17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9">
        <f t="shared" si="2"/>
        <v>0</v>
      </c>
      <c r="O49" s="36"/>
      <c r="P49" s="1"/>
      <c r="Q49" s="1"/>
    </row>
    <row r="50" spans="1:17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9">
        <f t="shared" si="2"/>
        <v>0</v>
      </c>
      <c r="O50" s="36"/>
      <c r="P50" s="1"/>
      <c r="Q50" s="1"/>
    </row>
    <row r="51" spans="1:17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9">
        <f t="shared" si="2"/>
        <v>0</v>
      </c>
      <c r="O51" s="36"/>
      <c r="P51" s="1"/>
      <c r="Q51" s="1"/>
    </row>
    <row r="52" spans="1:17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9">
        <f t="shared" si="2"/>
        <v>0</v>
      </c>
      <c r="O52" s="36"/>
      <c r="P52" s="1"/>
      <c r="Q52" s="1"/>
    </row>
    <row r="53" spans="1:17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9">
        <f t="shared" si="2"/>
        <v>0</v>
      </c>
      <c r="O53" s="36"/>
      <c r="P53" s="1"/>
      <c r="Q53" s="1"/>
    </row>
    <row r="54" spans="1:17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9">
        <f t="shared" si="2"/>
        <v>0</v>
      </c>
      <c r="O54" s="36"/>
      <c r="P54" s="1"/>
      <c r="Q54" s="1"/>
    </row>
    <row r="55" spans="1:17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9">
        <f t="shared" si="2"/>
        <v>0</v>
      </c>
      <c r="O55" s="36"/>
      <c r="P55" s="1"/>
      <c r="Q55" s="1"/>
    </row>
    <row r="56" spans="1:17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9">
        <f t="shared" si="2"/>
        <v>0</v>
      </c>
      <c r="O56" s="36"/>
      <c r="P56" s="1"/>
      <c r="Q56" s="1"/>
    </row>
    <row r="57" spans="1:17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9">
        <f t="shared" si="2"/>
        <v>0</v>
      </c>
      <c r="O57" s="36"/>
      <c r="P57" s="1"/>
      <c r="Q57" s="1"/>
    </row>
    <row r="58" spans="1:17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9">
        <f t="shared" si="2"/>
        <v>0</v>
      </c>
      <c r="O58" s="36"/>
      <c r="P58" s="1"/>
      <c r="Q58" s="1"/>
    </row>
    <row r="59" spans="1:17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9">
        <f t="shared" si="2"/>
        <v>0</v>
      </c>
      <c r="O59" s="36"/>
      <c r="P59" s="1"/>
      <c r="Q59" s="1"/>
    </row>
    <row r="60" spans="1:17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2"/>
        <v>0</v>
      </c>
      <c r="O60" s="36"/>
      <c r="P60" s="1"/>
      <c r="Q60" s="1"/>
    </row>
    <row r="61" spans="1:17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9">
        <f t="shared" si="2"/>
        <v>0</v>
      </c>
      <c r="O61" s="36"/>
      <c r="P61" s="1"/>
      <c r="Q61" s="1"/>
    </row>
    <row r="62" spans="1:17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9">
        <f t="shared" si="2"/>
        <v>0</v>
      </c>
      <c r="O62" s="36"/>
      <c r="P62" s="1"/>
      <c r="Q62" s="1"/>
    </row>
    <row r="63" spans="1:17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9">
        <f t="shared" si="2"/>
        <v>0</v>
      </c>
      <c r="O63" s="36"/>
      <c r="P63" s="1"/>
      <c r="Q63" s="1"/>
    </row>
    <row r="64" spans="1:1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"/>
      <c r="Q64" s="1"/>
    </row>
  </sheetData>
  <autoFilter ref="B13:O13" xr:uid="{00000000-0001-0000-0B00-000000000000}">
    <sortState xmlns:xlrd2="http://schemas.microsoft.com/office/spreadsheetml/2017/richdata2" ref="B14:O63">
      <sortCondition ref="B13"/>
    </sortState>
  </autoFilter>
  <sortState xmlns:xlrd2="http://schemas.microsoft.com/office/spreadsheetml/2017/richdata2" ref="B14:O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showGridLines="0" view="pageBreakPreview" topLeftCell="A9" zoomScale="90" zoomScaleNormal="100" zoomScaleSheetLayoutView="90" zoomScalePageLayoutView="70" workbookViewId="0">
      <selection activeCell="P15" sqref="B14:P15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5.4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30" t="s">
        <v>48</v>
      </c>
      <c r="C14" s="30" t="s">
        <v>49</v>
      </c>
      <c r="D14" s="33">
        <v>0</v>
      </c>
      <c r="E14" s="33">
        <v>10</v>
      </c>
      <c r="F14" s="33">
        <v>8</v>
      </c>
      <c r="G14" s="33">
        <v>10</v>
      </c>
      <c r="H14" s="33">
        <v>0</v>
      </c>
      <c r="I14" s="33">
        <v>10</v>
      </c>
      <c r="J14" s="33">
        <v>0</v>
      </c>
      <c r="K14" s="33">
        <v>0</v>
      </c>
      <c r="L14" s="33">
        <v>0</v>
      </c>
      <c r="M14" s="33">
        <v>0</v>
      </c>
      <c r="N14" s="31">
        <f>SUM(D14:M14)</f>
        <v>38</v>
      </c>
      <c r="O14" s="31">
        <f>AVERAGEIF(D14:M14,"&gt;0")</f>
        <v>9.5</v>
      </c>
      <c r="P14" s="31">
        <f t="shared" ref="P14:P22" si="0">LARGE(D14:M14,1)+LARGE(D14:M14,2)+LARGE(D14:M14,3)+LARGE(D14:M14,4)+LARGE(D14:M14,5)+LARGE(D14:M14,6)</f>
        <v>38</v>
      </c>
      <c r="Q14" s="1"/>
      <c r="R14" s="1"/>
    </row>
    <row r="15" spans="1:18" x14ac:dyDescent="0.35">
      <c r="A15" s="1"/>
      <c r="B15" s="30" t="s">
        <v>50</v>
      </c>
      <c r="C15" s="30" t="s">
        <v>234</v>
      </c>
      <c r="D15" s="33">
        <v>0</v>
      </c>
      <c r="E15" s="33">
        <v>8</v>
      </c>
      <c r="F15" s="33">
        <v>10</v>
      </c>
      <c r="G15" s="33">
        <v>0</v>
      </c>
      <c r="H15" s="33">
        <v>0</v>
      </c>
      <c r="I15" s="33">
        <v>8</v>
      </c>
      <c r="J15" s="33">
        <v>0</v>
      </c>
      <c r="K15" s="33">
        <v>0</v>
      </c>
      <c r="L15" s="33">
        <v>10</v>
      </c>
      <c r="M15" s="33">
        <v>0</v>
      </c>
      <c r="N15" s="31">
        <f>SUM(D15:M15)</f>
        <v>36</v>
      </c>
      <c r="O15" s="20">
        <f>AVERAGEIF(D15:M15,"&gt;0")</f>
        <v>9</v>
      </c>
      <c r="P15" s="19">
        <f t="shared" si="0"/>
        <v>36</v>
      </c>
      <c r="Q15" s="1"/>
      <c r="R15" s="1"/>
    </row>
    <row r="16" spans="1:18" x14ac:dyDescent="0.35">
      <c r="A16" s="1"/>
      <c r="B16" s="30" t="s">
        <v>361</v>
      </c>
      <c r="C16" s="30" t="s">
        <v>116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8</v>
      </c>
      <c r="M16" s="33">
        <v>10</v>
      </c>
      <c r="N16" s="19">
        <f>SUMPRODUCT(LARGE(D16:M16,ROW($1:$6)))</f>
        <v>18</v>
      </c>
      <c r="O16" s="36">
        <v>10</v>
      </c>
      <c r="P16" s="19">
        <f t="shared" si="0"/>
        <v>18</v>
      </c>
      <c r="Q16" s="1"/>
      <c r="R16" s="1"/>
    </row>
    <row r="17" spans="1:18" x14ac:dyDescent="0.35">
      <c r="A17" s="1"/>
      <c r="B17" s="30" t="s">
        <v>51</v>
      </c>
      <c r="C17" s="30" t="s">
        <v>52</v>
      </c>
      <c r="D17" s="33">
        <v>0</v>
      </c>
      <c r="E17" s="33">
        <v>6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1">
        <f>SUM(D17:M17)</f>
        <v>6</v>
      </c>
      <c r="O17" s="19">
        <f>AVERAGEIF(D17:M17,"&gt;0")</f>
        <v>6</v>
      </c>
      <c r="P17" s="19">
        <f t="shared" si="0"/>
        <v>6</v>
      </c>
      <c r="Q17" s="1"/>
      <c r="R17" s="1"/>
    </row>
    <row r="18" spans="1:18" x14ac:dyDescent="0.35">
      <c r="A18" s="1"/>
      <c r="B18" s="30" t="s">
        <v>53</v>
      </c>
      <c r="C18" s="30" t="s">
        <v>54</v>
      </c>
      <c r="D18" s="33">
        <v>0</v>
      </c>
      <c r="E18" s="33">
        <v>5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1">
        <f>SUM(D18:M18)</f>
        <v>5</v>
      </c>
      <c r="O18" s="31">
        <f>AVERAGEIF(D18:M18,"&gt;0")</f>
        <v>5</v>
      </c>
      <c r="P18" s="31">
        <f t="shared" si="0"/>
        <v>5</v>
      </c>
      <c r="Q18" s="1"/>
      <c r="R18" s="1"/>
    </row>
    <row r="19" spans="1:18" x14ac:dyDescent="0.35">
      <c r="A19" s="1"/>
      <c r="B19" s="30" t="s">
        <v>55</v>
      </c>
      <c r="C19" s="30" t="s">
        <v>37</v>
      </c>
      <c r="D19" s="33">
        <v>0</v>
      </c>
      <c r="E19" s="33">
        <v>4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1">
        <f>SUM(D19:M19)</f>
        <v>4</v>
      </c>
      <c r="O19" s="31">
        <f>AVERAGEIF(D19:M19,"&gt;0")</f>
        <v>4</v>
      </c>
      <c r="P19" s="31">
        <f t="shared" si="0"/>
        <v>4</v>
      </c>
      <c r="Q19" s="1"/>
      <c r="R19" s="1"/>
    </row>
    <row r="20" spans="1:18" x14ac:dyDescent="0.35">
      <c r="A20" s="1"/>
      <c r="B20" s="30" t="s">
        <v>56</v>
      </c>
      <c r="C20" s="30" t="s">
        <v>57</v>
      </c>
      <c r="D20" s="33">
        <v>0</v>
      </c>
      <c r="E20" s="33">
        <v>3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1">
        <f>SUM(D20:M20)</f>
        <v>3</v>
      </c>
      <c r="O20" s="31">
        <f>AVERAGEIF(D20:M20,"&gt;0")</f>
        <v>3</v>
      </c>
      <c r="P20" s="31">
        <f t="shared" si="0"/>
        <v>3</v>
      </c>
      <c r="Q20" s="1"/>
      <c r="R20" s="1"/>
    </row>
    <row r="21" spans="1:18" x14ac:dyDescent="0.35">
      <c r="A21" s="1"/>
      <c r="B21" s="30" t="s">
        <v>58</v>
      </c>
      <c r="C21" s="30" t="s">
        <v>59</v>
      </c>
      <c r="D21" s="33">
        <v>0</v>
      </c>
      <c r="E21" s="33">
        <v>1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1">
        <f>SUM(D21:M21)</f>
        <v>1</v>
      </c>
      <c r="O21" s="19">
        <f>AVERAGEIF(D21:M21,"&gt;0")</f>
        <v>1</v>
      </c>
      <c r="P21" s="19">
        <f t="shared" si="0"/>
        <v>1</v>
      </c>
      <c r="Q21" s="1"/>
      <c r="R21" s="1"/>
    </row>
    <row r="22" spans="1:18" x14ac:dyDescent="0.35">
      <c r="A22" s="1"/>
      <c r="B22" s="30"/>
      <c r="C22" s="30"/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f t="shared" ref="N22:N66" si="1">SUMPRODUCT(LARGE(D22:M22,ROW($1:$6)))</f>
        <v>0</v>
      </c>
      <c r="O22" s="36"/>
      <c r="P22" s="19">
        <f t="shared" si="0"/>
        <v>0</v>
      </c>
      <c r="Q22" s="1"/>
      <c r="R22" s="1"/>
    </row>
    <row r="23" spans="1:18" x14ac:dyDescent="0.35">
      <c r="A23" s="1"/>
      <c r="B23" s="30"/>
      <c r="C23" s="30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9">
        <f t="shared" si="1"/>
        <v>0</v>
      </c>
      <c r="O23" s="36"/>
      <c r="P23" s="19"/>
      <c r="Q23" s="1"/>
      <c r="R23" s="1"/>
    </row>
    <row r="24" spans="1:18" x14ac:dyDescent="0.35">
      <c r="A24" s="1"/>
      <c r="B24" s="17"/>
      <c r="C24" s="17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f t="shared" si="1"/>
        <v>0</v>
      </c>
      <c r="O24" s="36"/>
      <c r="P24" s="19"/>
      <c r="Q24" s="1"/>
      <c r="R24" s="1"/>
    </row>
    <row r="25" spans="1:18" x14ac:dyDescent="0.35">
      <c r="A25" s="1"/>
      <c r="B25" s="17"/>
      <c r="C25" s="17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9">
        <f t="shared" si="1"/>
        <v>0</v>
      </c>
      <c r="O25" s="36"/>
      <c r="P25" s="19"/>
      <c r="Q25" s="1"/>
      <c r="R25" s="1"/>
    </row>
    <row r="26" spans="1:18" x14ac:dyDescent="0.35">
      <c r="A26" s="1"/>
      <c r="B26" s="5"/>
      <c r="C26" s="5"/>
      <c r="D26" s="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1"/>
        <v>0</v>
      </c>
      <c r="O26" s="36"/>
      <c r="P26" s="13"/>
      <c r="Q26" s="1"/>
      <c r="R26" s="1"/>
    </row>
    <row r="27" spans="1:18" x14ac:dyDescent="0.35">
      <c r="A27" s="1"/>
      <c r="B27" s="5"/>
      <c r="C27" s="5"/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1"/>
        <v>0</v>
      </c>
      <c r="O27" s="36"/>
      <c r="P27" s="13"/>
      <c r="Q27" s="1"/>
      <c r="R27" s="1"/>
    </row>
    <row r="28" spans="1:18" x14ac:dyDescent="0.35">
      <c r="A28" s="1"/>
      <c r="B28" s="5"/>
      <c r="C28" s="5"/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1"/>
        <v>0</v>
      </c>
      <c r="O28" s="36"/>
      <c r="P28" s="13"/>
      <c r="Q28" s="1"/>
      <c r="R28" s="1"/>
    </row>
    <row r="29" spans="1:18" x14ac:dyDescent="0.35">
      <c r="A29" s="1"/>
      <c r="B29" s="5"/>
      <c r="C29" s="5"/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1"/>
        <v>0</v>
      </c>
      <c r="O29" s="36"/>
      <c r="P29" s="13"/>
      <c r="Q29" s="1"/>
      <c r="R29" s="1"/>
    </row>
    <row r="30" spans="1:18" x14ac:dyDescent="0.35">
      <c r="A30" s="1"/>
      <c r="B30" s="5"/>
      <c r="C30" s="5"/>
      <c r="D30" s="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1"/>
        <v>0</v>
      </c>
      <c r="O30" s="36"/>
      <c r="P30" s="13"/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1"/>
        <v>0</v>
      </c>
      <c r="O31" s="36"/>
      <c r="P31" s="13"/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1"/>
        <v>0</v>
      </c>
      <c r="O32" s="36"/>
      <c r="P32" s="13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1"/>
        <v>0</v>
      </c>
      <c r="O33" s="36"/>
      <c r="P33" s="13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1"/>
        <v>0</v>
      </c>
      <c r="O34" s="36"/>
      <c r="P34" s="13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1"/>
        <v>0</v>
      </c>
      <c r="O35" s="36"/>
      <c r="P35" s="13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1"/>
        <v>0</v>
      </c>
      <c r="O36" s="36"/>
      <c r="P36" s="13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1"/>
        <v>0</v>
      </c>
      <c r="O37" s="36"/>
      <c r="P37" s="13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1"/>
        <v>0</v>
      </c>
      <c r="O38" s="36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1"/>
        <v>0</v>
      </c>
      <c r="O39" s="36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1"/>
        <v>0</v>
      </c>
      <c r="O40" s="36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0</v>
      </c>
      <c r="O41" s="36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1"/>
        <v>0</v>
      </c>
      <c r="O42" s="36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36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36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36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36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36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36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36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36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36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36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36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36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36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36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36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36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36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36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36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36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36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0</v>
      </c>
      <c r="O64" s="36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0</v>
      </c>
      <c r="O65" s="36"/>
      <c r="P65" s="13"/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1"/>
        <v>0</v>
      </c>
      <c r="O66" s="36"/>
      <c r="P66" s="13"/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67"/>
  <sheetViews>
    <sheetView showGridLines="0" topLeftCell="B13" zoomScale="119" zoomScaleNormal="130" zoomScaleSheetLayoutView="90" zoomScalePageLayoutView="70" workbookViewId="0">
      <selection activeCell="B22" sqref="B22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31</v>
      </c>
      <c r="C14" s="43" t="s">
        <v>101</v>
      </c>
      <c r="D14" s="33">
        <v>10</v>
      </c>
      <c r="E14" s="33">
        <v>10</v>
      </c>
      <c r="F14" s="33">
        <v>0</v>
      </c>
      <c r="G14" s="46">
        <v>1</v>
      </c>
      <c r="H14" s="33">
        <v>10</v>
      </c>
      <c r="I14" s="33">
        <v>10</v>
      </c>
      <c r="J14" s="33">
        <v>0</v>
      </c>
      <c r="K14" s="33">
        <v>10</v>
      </c>
      <c r="L14" s="33">
        <v>10</v>
      </c>
      <c r="M14" s="33">
        <v>8</v>
      </c>
      <c r="N14" s="31">
        <f t="shared" ref="N14:N60" si="0">SUM(D14:M14)</f>
        <v>69</v>
      </c>
      <c r="O14" s="32">
        <f t="shared" ref="O14:O36" si="1">AVERAGEIF(D14:M14,"&gt;0")</f>
        <v>8.625</v>
      </c>
      <c r="P14" s="44">
        <f t="shared" ref="P14:P39" si="2">LARGE(D14:M14,1)+LARGE(D14:M14,2)+LARGE(D14:M14,3)+LARGE(D14:M14,4)+LARGE(D14:M14,5)+LARGE(D14:M14,6)</f>
        <v>60</v>
      </c>
      <c r="Q14" s="1"/>
      <c r="R14" s="1"/>
    </row>
    <row r="15" spans="1:18" x14ac:dyDescent="0.35">
      <c r="A15" s="1"/>
      <c r="B15" s="43" t="s">
        <v>105</v>
      </c>
      <c r="C15" s="43" t="s">
        <v>106</v>
      </c>
      <c r="D15" s="33">
        <v>5</v>
      </c>
      <c r="E15" s="33">
        <v>6</v>
      </c>
      <c r="F15" s="33">
        <v>10</v>
      </c>
      <c r="G15" s="46">
        <v>1</v>
      </c>
      <c r="H15" s="33">
        <v>8</v>
      </c>
      <c r="I15" s="33">
        <v>8</v>
      </c>
      <c r="J15" s="33">
        <v>0</v>
      </c>
      <c r="K15" s="33">
        <v>8</v>
      </c>
      <c r="L15" s="33">
        <v>3</v>
      </c>
      <c r="M15" s="33">
        <v>10</v>
      </c>
      <c r="N15" s="31">
        <f t="shared" si="0"/>
        <v>59</v>
      </c>
      <c r="O15" s="32">
        <f t="shared" si="1"/>
        <v>6.5555555555555554</v>
      </c>
      <c r="P15" s="44">
        <f t="shared" si="2"/>
        <v>50</v>
      </c>
      <c r="Q15" s="1"/>
      <c r="R15" s="1"/>
    </row>
    <row r="16" spans="1:18" x14ac:dyDescent="0.35">
      <c r="A16" s="1"/>
      <c r="B16" s="43" t="s">
        <v>103</v>
      </c>
      <c r="C16" s="43" t="s">
        <v>104</v>
      </c>
      <c r="D16" s="33">
        <v>6</v>
      </c>
      <c r="E16" s="33">
        <v>8</v>
      </c>
      <c r="F16" s="33">
        <v>0</v>
      </c>
      <c r="G16" s="46">
        <v>1</v>
      </c>
      <c r="H16" s="33">
        <v>1</v>
      </c>
      <c r="I16" s="33">
        <v>6</v>
      </c>
      <c r="J16" s="33">
        <v>0</v>
      </c>
      <c r="K16" s="33">
        <v>4</v>
      </c>
      <c r="L16" s="33">
        <v>6</v>
      </c>
      <c r="M16" s="33">
        <v>5</v>
      </c>
      <c r="N16" s="31">
        <f t="shared" si="0"/>
        <v>37</v>
      </c>
      <c r="O16" s="32">
        <f t="shared" si="1"/>
        <v>4.625</v>
      </c>
      <c r="P16" s="44">
        <f t="shared" si="2"/>
        <v>35</v>
      </c>
      <c r="Q16" s="1"/>
      <c r="R16" s="1"/>
    </row>
    <row r="17" spans="1:18" x14ac:dyDescent="0.35">
      <c r="A17" s="1"/>
      <c r="B17" s="43" t="s">
        <v>108</v>
      </c>
      <c r="C17" s="43" t="s">
        <v>109</v>
      </c>
      <c r="D17" s="33">
        <v>3</v>
      </c>
      <c r="E17" s="33">
        <v>5</v>
      </c>
      <c r="F17" s="33">
        <v>4</v>
      </c>
      <c r="G17" s="46">
        <v>1</v>
      </c>
      <c r="H17" s="33">
        <v>0</v>
      </c>
      <c r="I17" s="33">
        <v>4</v>
      </c>
      <c r="J17" s="33">
        <v>0</v>
      </c>
      <c r="K17" s="33">
        <v>6</v>
      </c>
      <c r="L17" s="33">
        <v>8</v>
      </c>
      <c r="M17" s="33">
        <v>0</v>
      </c>
      <c r="N17" s="31">
        <f t="shared" si="0"/>
        <v>31</v>
      </c>
      <c r="O17" s="32">
        <f t="shared" si="1"/>
        <v>4.4285714285714288</v>
      </c>
      <c r="P17" s="44">
        <f t="shared" si="2"/>
        <v>30</v>
      </c>
      <c r="Q17" s="1"/>
      <c r="R17" s="1"/>
    </row>
    <row r="18" spans="1:18" x14ac:dyDescent="0.35">
      <c r="A18" s="1"/>
      <c r="B18" s="43" t="s">
        <v>75</v>
      </c>
      <c r="C18" s="43" t="s">
        <v>355</v>
      </c>
      <c r="D18" s="33">
        <v>0</v>
      </c>
      <c r="E18" s="33">
        <v>0</v>
      </c>
      <c r="F18" s="33">
        <v>8</v>
      </c>
      <c r="G18" s="33">
        <v>0</v>
      </c>
      <c r="H18" s="33">
        <v>0</v>
      </c>
      <c r="I18" s="33">
        <v>3</v>
      </c>
      <c r="J18" s="33">
        <v>10</v>
      </c>
      <c r="K18" s="33">
        <v>0</v>
      </c>
      <c r="L18" s="33">
        <v>1</v>
      </c>
      <c r="M18" s="33">
        <v>5</v>
      </c>
      <c r="N18" s="19">
        <f t="shared" si="0"/>
        <v>27</v>
      </c>
      <c r="O18" s="20">
        <f t="shared" si="1"/>
        <v>5.4</v>
      </c>
      <c r="P18" s="44">
        <f t="shared" si="2"/>
        <v>27</v>
      </c>
      <c r="Q18" s="1"/>
      <c r="R18" s="1"/>
    </row>
    <row r="19" spans="1:18" x14ac:dyDescent="0.35">
      <c r="A19" s="1"/>
      <c r="B19" s="43" t="s">
        <v>36</v>
      </c>
      <c r="C19" s="43" t="s">
        <v>61</v>
      </c>
      <c r="D19" s="33">
        <v>0</v>
      </c>
      <c r="E19" s="33">
        <v>6</v>
      </c>
      <c r="F19" s="33">
        <v>0</v>
      </c>
      <c r="G19" s="46">
        <v>1</v>
      </c>
      <c r="H19" s="33">
        <v>6</v>
      </c>
      <c r="I19" s="33">
        <v>0</v>
      </c>
      <c r="J19" s="33">
        <v>8</v>
      </c>
      <c r="K19" s="33">
        <v>0</v>
      </c>
      <c r="L19" s="33">
        <v>0</v>
      </c>
      <c r="M19" s="33">
        <v>3</v>
      </c>
      <c r="N19" s="31">
        <f t="shared" si="0"/>
        <v>24</v>
      </c>
      <c r="O19" s="32">
        <f t="shared" si="1"/>
        <v>4.8</v>
      </c>
      <c r="P19" s="44">
        <f t="shared" si="2"/>
        <v>24</v>
      </c>
      <c r="Q19" s="1"/>
      <c r="R19" s="1"/>
    </row>
    <row r="20" spans="1:18" x14ac:dyDescent="0.35">
      <c r="A20" s="1"/>
      <c r="B20" s="43" t="s">
        <v>81</v>
      </c>
      <c r="C20" s="43" t="s">
        <v>26</v>
      </c>
      <c r="D20" s="33">
        <v>4</v>
      </c>
      <c r="E20" s="33">
        <v>5</v>
      </c>
      <c r="F20" s="33">
        <v>5</v>
      </c>
      <c r="G20" s="33">
        <v>0</v>
      </c>
      <c r="H20" s="33">
        <v>0</v>
      </c>
      <c r="I20" s="33">
        <v>5</v>
      </c>
      <c r="J20" s="33">
        <v>0</v>
      </c>
      <c r="K20" s="33">
        <v>0</v>
      </c>
      <c r="L20" s="33">
        <v>0</v>
      </c>
      <c r="M20" s="33">
        <v>3</v>
      </c>
      <c r="N20" s="31">
        <f t="shared" si="0"/>
        <v>22</v>
      </c>
      <c r="O20" s="32">
        <f t="shared" si="1"/>
        <v>4.4000000000000004</v>
      </c>
      <c r="P20" s="44">
        <f t="shared" si="2"/>
        <v>22</v>
      </c>
      <c r="Q20" s="1"/>
      <c r="R20" s="1"/>
    </row>
    <row r="21" spans="1:18" x14ac:dyDescent="0.35">
      <c r="A21" s="1"/>
      <c r="B21" s="43" t="s">
        <v>34</v>
      </c>
      <c r="C21" s="43" t="s">
        <v>63</v>
      </c>
      <c r="D21" s="33">
        <v>0</v>
      </c>
      <c r="E21" s="33">
        <v>3</v>
      </c>
      <c r="F21" s="33">
        <v>3</v>
      </c>
      <c r="G21" s="46">
        <v>1</v>
      </c>
      <c r="H21" s="33">
        <v>0</v>
      </c>
      <c r="I21" s="33">
        <v>0</v>
      </c>
      <c r="J21" s="33">
        <v>0</v>
      </c>
      <c r="K21" s="33">
        <v>3</v>
      </c>
      <c r="L21" s="33">
        <v>5</v>
      </c>
      <c r="M21" s="33">
        <v>1</v>
      </c>
      <c r="N21" s="31">
        <f t="shared" si="0"/>
        <v>16</v>
      </c>
      <c r="O21" s="20">
        <f t="shared" si="1"/>
        <v>2.6666666666666665</v>
      </c>
      <c r="P21" s="45">
        <f t="shared" si="2"/>
        <v>16</v>
      </c>
      <c r="Q21" s="1"/>
      <c r="R21" s="1"/>
    </row>
    <row r="22" spans="1:18" x14ac:dyDescent="0.35">
      <c r="A22" s="1"/>
      <c r="B22" s="30" t="s">
        <v>353</v>
      </c>
      <c r="C22" s="30" t="s">
        <v>116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5</v>
      </c>
      <c r="L22" s="33">
        <v>4</v>
      </c>
      <c r="M22" s="33">
        <v>6</v>
      </c>
      <c r="N22" s="19">
        <f t="shared" si="0"/>
        <v>15</v>
      </c>
      <c r="O22" s="20">
        <f t="shared" si="1"/>
        <v>5</v>
      </c>
      <c r="P22" s="19">
        <f t="shared" si="2"/>
        <v>15</v>
      </c>
      <c r="Q22" s="1"/>
      <c r="R22" s="1"/>
    </row>
    <row r="23" spans="1:18" x14ac:dyDescent="0.35">
      <c r="A23" s="1"/>
      <c r="B23" s="30" t="s">
        <v>107</v>
      </c>
      <c r="C23" s="30" t="s">
        <v>22</v>
      </c>
      <c r="D23" s="33">
        <v>0</v>
      </c>
      <c r="E23" s="33">
        <v>0</v>
      </c>
      <c r="F23" s="33">
        <v>6</v>
      </c>
      <c r="G23" s="33">
        <v>0</v>
      </c>
      <c r="H23" s="33">
        <v>5</v>
      </c>
      <c r="I23" s="33">
        <v>0</v>
      </c>
      <c r="J23" s="33">
        <v>0</v>
      </c>
      <c r="K23" s="33">
        <v>1</v>
      </c>
      <c r="L23" s="33">
        <v>0</v>
      </c>
      <c r="M23" s="33">
        <v>0</v>
      </c>
      <c r="N23" s="19">
        <f t="shared" si="0"/>
        <v>12</v>
      </c>
      <c r="O23" s="20">
        <f t="shared" si="1"/>
        <v>4</v>
      </c>
      <c r="P23" s="19">
        <f t="shared" si="2"/>
        <v>12</v>
      </c>
      <c r="Q23" s="1"/>
      <c r="R23" s="1"/>
    </row>
    <row r="24" spans="1:18" x14ac:dyDescent="0.35">
      <c r="A24" s="1"/>
      <c r="B24" s="30" t="s">
        <v>108</v>
      </c>
      <c r="C24" s="30" t="s">
        <v>95</v>
      </c>
      <c r="D24" s="33">
        <v>1</v>
      </c>
      <c r="E24" s="33">
        <v>0</v>
      </c>
      <c r="F24" s="33">
        <v>0</v>
      </c>
      <c r="G24" s="33">
        <v>0</v>
      </c>
      <c r="H24" s="33">
        <v>3</v>
      </c>
      <c r="I24" s="33">
        <v>0</v>
      </c>
      <c r="J24" s="33">
        <v>0</v>
      </c>
      <c r="K24" s="33">
        <v>0</v>
      </c>
      <c r="L24" s="33">
        <v>0</v>
      </c>
      <c r="M24" s="33">
        <v>6</v>
      </c>
      <c r="N24" s="31">
        <f t="shared" si="0"/>
        <v>10</v>
      </c>
      <c r="O24" s="32">
        <f t="shared" si="1"/>
        <v>3.3333333333333335</v>
      </c>
      <c r="P24" s="31">
        <f t="shared" si="2"/>
        <v>10</v>
      </c>
      <c r="Q24" s="1"/>
      <c r="R24" s="1"/>
    </row>
    <row r="25" spans="1:18" x14ac:dyDescent="0.35">
      <c r="A25" s="1"/>
      <c r="B25" s="30" t="s">
        <v>99</v>
      </c>
      <c r="C25" s="30" t="s">
        <v>102</v>
      </c>
      <c r="D25" s="33">
        <v>8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1">
        <f t="shared" si="0"/>
        <v>8</v>
      </c>
      <c r="O25" s="32">
        <f t="shared" si="1"/>
        <v>8</v>
      </c>
      <c r="P25" s="31">
        <f t="shared" si="2"/>
        <v>8</v>
      </c>
      <c r="Q25" s="1"/>
      <c r="R25" s="1"/>
    </row>
    <row r="26" spans="1:18" x14ac:dyDescent="0.35">
      <c r="A26" s="1"/>
      <c r="B26" s="30" t="s">
        <v>123</v>
      </c>
      <c r="C26" s="30" t="s">
        <v>47</v>
      </c>
      <c r="D26" s="33">
        <v>0</v>
      </c>
      <c r="E26" s="33">
        <v>0</v>
      </c>
      <c r="F26" s="33">
        <v>0</v>
      </c>
      <c r="G26" s="33">
        <v>0</v>
      </c>
      <c r="H26" s="33">
        <v>4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1">
        <f t="shared" si="0"/>
        <v>4</v>
      </c>
      <c r="O26" s="20">
        <f t="shared" si="1"/>
        <v>4</v>
      </c>
      <c r="P26" s="19">
        <f t="shared" si="2"/>
        <v>4</v>
      </c>
      <c r="Q26" s="1"/>
      <c r="R26" s="1"/>
    </row>
    <row r="27" spans="1:18" x14ac:dyDescent="0.35">
      <c r="A27" s="1"/>
      <c r="B27" s="30" t="s">
        <v>110</v>
      </c>
      <c r="C27" s="30" t="s">
        <v>111</v>
      </c>
      <c r="D27" s="33">
        <v>0</v>
      </c>
      <c r="E27" s="33">
        <v>3</v>
      </c>
      <c r="F27" s="33">
        <v>0</v>
      </c>
      <c r="G27" s="33">
        <v>0</v>
      </c>
      <c r="H27" s="33">
        <v>0</v>
      </c>
      <c r="I27" s="33">
        <v>1</v>
      </c>
      <c r="J27" s="33">
        <v>0</v>
      </c>
      <c r="K27" s="33">
        <v>0</v>
      </c>
      <c r="L27" s="33">
        <v>0</v>
      </c>
      <c r="M27" s="33">
        <v>0</v>
      </c>
      <c r="N27" s="31">
        <f t="shared" si="0"/>
        <v>4</v>
      </c>
      <c r="O27" s="20">
        <f t="shared" si="1"/>
        <v>2</v>
      </c>
      <c r="P27" s="19">
        <f t="shared" si="2"/>
        <v>4</v>
      </c>
      <c r="Q27" s="1"/>
      <c r="R27" s="1"/>
    </row>
    <row r="28" spans="1:18" x14ac:dyDescent="0.35">
      <c r="A28" s="1"/>
      <c r="B28" s="30" t="s">
        <v>114</v>
      </c>
      <c r="C28" s="30" t="s">
        <v>72</v>
      </c>
      <c r="D28" s="33">
        <v>1</v>
      </c>
      <c r="E28" s="33">
        <v>1</v>
      </c>
      <c r="F28" s="33">
        <v>1</v>
      </c>
      <c r="G28" s="46">
        <v>1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1">
        <f t="shared" si="0"/>
        <v>4</v>
      </c>
      <c r="O28" s="20">
        <f t="shared" si="1"/>
        <v>1</v>
      </c>
      <c r="P28" s="19">
        <f t="shared" si="2"/>
        <v>4</v>
      </c>
      <c r="Q28" s="1"/>
      <c r="R28" s="1"/>
    </row>
    <row r="29" spans="1:18" x14ac:dyDescent="0.35">
      <c r="A29" s="1"/>
      <c r="B29" s="30" t="s">
        <v>119</v>
      </c>
      <c r="C29" s="30" t="s">
        <v>49</v>
      </c>
      <c r="D29" s="33">
        <v>0</v>
      </c>
      <c r="E29" s="33">
        <v>1</v>
      </c>
      <c r="F29" s="33">
        <v>1</v>
      </c>
      <c r="G29" s="46">
        <v>1</v>
      </c>
      <c r="H29" s="33">
        <v>0</v>
      </c>
      <c r="I29" s="33">
        <v>1</v>
      </c>
      <c r="J29" s="33">
        <v>0</v>
      </c>
      <c r="K29" s="33">
        <v>0</v>
      </c>
      <c r="L29" s="33">
        <v>0</v>
      </c>
      <c r="M29" s="33">
        <v>0</v>
      </c>
      <c r="N29" s="31">
        <f t="shared" si="0"/>
        <v>4</v>
      </c>
      <c r="O29" s="20">
        <f t="shared" si="1"/>
        <v>1</v>
      </c>
      <c r="P29" s="19">
        <f t="shared" si="2"/>
        <v>4</v>
      </c>
      <c r="Q29" s="1"/>
      <c r="R29" s="1"/>
    </row>
    <row r="30" spans="1:18" x14ac:dyDescent="0.35">
      <c r="A30" s="1"/>
      <c r="B30" s="30" t="s">
        <v>117</v>
      </c>
      <c r="C30" s="30" t="s">
        <v>118</v>
      </c>
      <c r="D30" s="33">
        <v>0</v>
      </c>
      <c r="E30" s="33">
        <v>1</v>
      </c>
      <c r="F30" s="33">
        <v>0</v>
      </c>
      <c r="G30" s="46">
        <v>1</v>
      </c>
      <c r="H30" s="33">
        <v>0</v>
      </c>
      <c r="I30" s="33">
        <v>1</v>
      </c>
      <c r="J30" s="33">
        <v>0</v>
      </c>
      <c r="K30" s="33">
        <v>0</v>
      </c>
      <c r="L30" s="33">
        <v>0</v>
      </c>
      <c r="M30" s="33">
        <v>0</v>
      </c>
      <c r="N30" s="31">
        <f t="shared" si="0"/>
        <v>3</v>
      </c>
      <c r="O30" s="20">
        <f t="shared" si="1"/>
        <v>1</v>
      </c>
      <c r="P30" s="19">
        <f t="shared" si="2"/>
        <v>3</v>
      </c>
      <c r="Q30" s="1"/>
      <c r="R30" s="1"/>
    </row>
    <row r="31" spans="1:18" x14ac:dyDescent="0.35">
      <c r="A31" s="1"/>
      <c r="B31" s="30" t="s">
        <v>206</v>
      </c>
      <c r="C31" s="30" t="s">
        <v>346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1</v>
      </c>
      <c r="M31" s="33">
        <v>1</v>
      </c>
      <c r="N31" s="19">
        <f t="shared" si="0"/>
        <v>2</v>
      </c>
      <c r="O31" s="20">
        <f t="shared" si="1"/>
        <v>1</v>
      </c>
      <c r="P31" s="19">
        <f t="shared" si="2"/>
        <v>2</v>
      </c>
      <c r="Q31" s="1"/>
      <c r="R31" s="1"/>
    </row>
    <row r="32" spans="1:18" x14ac:dyDescent="0.35">
      <c r="A32" s="1"/>
      <c r="B32" s="30" t="s">
        <v>112</v>
      </c>
      <c r="C32" s="30" t="s">
        <v>113</v>
      </c>
      <c r="D32" s="33">
        <v>1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1">
        <f t="shared" si="0"/>
        <v>1</v>
      </c>
      <c r="O32" s="20">
        <f t="shared" si="1"/>
        <v>1</v>
      </c>
      <c r="P32" s="19">
        <f t="shared" si="2"/>
        <v>1</v>
      </c>
      <c r="Q32" s="1"/>
      <c r="R32" s="1"/>
    </row>
    <row r="33" spans="1:18" x14ac:dyDescent="0.35">
      <c r="A33" s="1"/>
      <c r="B33" s="30" t="s">
        <v>115</v>
      </c>
      <c r="C33" s="30" t="s">
        <v>116</v>
      </c>
      <c r="D33" s="33">
        <v>0</v>
      </c>
      <c r="E33" s="33">
        <v>1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f t="shared" si="0"/>
        <v>1</v>
      </c>
      <c r="O33" s="20">
        <f t="shared" si="1"/>
        <v>1</v>
      </c>
      <c r="P33" s="19">
        <f t="shared" si="2"/>
        <v>1</v>
      </c>
      <c r="Q33" s="1"/>
      <c r="R33" s="1"/>
    </row>
    <row r="34" spans="1:18" x14ac:dyDescent="0.35">
      <c r="A34" s="1"/>
      <c r="B34" s="30" t="s">
        <v>120</v>
      </c>
      <c r="C34" s="30" t="s">
        <v>121</v>
      </c>
      <c r="D34" s="33">
        <v>0</v>
      </c>
      <c r="E34" s="33">
        <v>1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1">
        <f t="shared" si="0"/>
        <v>1</v>
      </c>
      <c r="O34" s="20">
        <f t="shared" si="1"/>
        <v>1</v>
      </c>
      <c r="P34" s="19">
        <f t="shared" si="2"/>
        <v>1</v>
      </c>
      <c r="Q34" s="1"/>
      <c r="R34" s="1"/>
    </row>
    <row r="35" spans="1:18" x14ac:dyDescent="0.35">
      <c r="A35" s="1"/>
      <c r="B35" s="30" t="s">
        <v>124</v>
      </c>
      <c r="C35" s="30" t="s">
        <v>125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1</v>
      </c>
      <c r="J35" s="33">
        <v>0</v>
      </c>
      <c r="K35" s="33">
        <v>0</v>
      </c>
      <c r="L35" s="33">
        <v>0</v>
      </c>
      <c r="M35" s="33">
        <v>0</v>
      </c>
      <c r="N35" s="31">
        <f t="shared" si="0"/>
        <v>1</v>
      </c>
      <c r="O35" s="20">
        <f t="shared" si="1"/>
        <v>1</v>
      </c>
      <c r="P35" s="19">
        <f t="shared" si="2"/>
        <v>1</v>
      </c>
      <c r="Q35" s="1"/>
      <c r="R35" s="1"/>
    </row>
    <row r="36" spans="1:18" x14ac:dyDescent="0.35">
      <c r="A36" s="1"/>
      <c r="B36" s="30" t="s">
        <v>122</v>
      </c>
      <c r="C36" s="30" t="s">
        <v>41</v>
      </c>
      <c r="D36" s="33">
        <v>0</v>
      </c>
      <c r="E36" s="33">
        <v>0</v>
      </c>
      <c r="F36" s="33">
        <v>0</v>
      </c>
      <c r="G36" s="46">
        <v>1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1">
        <f t="shared" si="0"/>
        <v>1</v>
      </c>
      <c r="O36" s="20">
        <f t="shared" si="1"/>
        <v>1</v>
      </c>
      <c r="P36" s="19">
        <f t="shared" si="2"/>
        <v>1</v>
      </c>
      <c r="Q36" s="1"/>
      <c r="R36" s="1"/>
    </row>
    <row r="37" spans="1:18" x14ac:dyDescent="0.35">
      <c r="A37" s="1"/>
      <c r="B37" s="17"/>
      <c r="C37" s="17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9">
        <f t="shared" si="0"/>
        <v>0</v>
      </c>
      <c r="O37" s="37"/>
      <c r="P37" s="19">
        <f t="shared" si="2"/>
        <v>0</v>
      </c>
      <c r="Q37" s="1"/>
      <c r="R37" s="1"/>
    </row>
    <row r="38" spans="1:18" x14ac:dyDescent="0.35">
      <c r="A38" s="1"/>
      <c r="B38" s="17"/>
      <c r="C38" s="17"/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9">
        <f t="shared" si="0"/>
        <v>0</v>
      </c>
      <c r="O38" s="37"/>
      <c r="P38" s="19">
        <f t="shared" si="2"/>
        <v>0</v>
      </c>
      <c r="Q38" s="1"/>
      <c r="R38" s="1"/>
    </row>
    <row r="39" spans="1:18" x14ac:dyDescent="0.35">
      <c r="A39" s="1"/>
      <c r="B39" s="17"/>
      <c r="C39" s="17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9">
        <f t="shared" si="0"/>
        <v>0</v>
      </c>
      <c r="O39" s="37"/>
      <c r="P39" s="19">
        <f t="shared" si="2"/>
        <v>0</v>
      </c>
      <c r="Q39" s="1"/>
      <c r="R39" s="1"/>
    </row>
    <row r="40" spans="1:18" x14ac:dyDescent="0.35">
      <c r="A40" s="1"/>
      <c r="B40" s="17"/>
      <c r="C40" s="17"/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9">
        <f t="shared" si="0"/>
        <v>0</v>
      </c>
      <c r="O40" s="36"/>
      <c r="P40" s="19"/>
      <c r="Q40" s="1"/>
      <c r="R40" s="1"/>
    </row>
    <row r="41" spans="1:18" x14ac:dyDescent="0.35">
      <c r="A41" s="1"/>
      <c r="B41" s="17"/>
      <c r="C41" s="17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9">
        <f t="shared" si="0"/>
        <v>0</v>
      </c>
      <c r="O41" s="36"/>
      <c r="P41" s="13"/>
      <c r="Q41" s="1"/>
      <c r="R41" s="1"/>
    </row>
    <row r="42" spans="1:18" x14ac:dyDescent="0.35">
      <c r="A42" s="1"/>
      <c r="B42" s="17"/>
      <c r="C42" s="17"/>
      <c r="D42" s="6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9">
        <f t="shared" si="0"/>
        <v>0</v>
      </c>
      <c r="O42" s="36"/>
      <c r="P42" s="13"/>
      <c r="Q42" s="1"/>
      <c r="R42" s="1"/>
    </row>
    <row r="43" spans="1:18" x14ac:dyDescent="0.35">
      <c r="A43" s="1"/>
      <c r="B43" s="17"/>
      <c r="C43" s="17"/>
      <c r="D43" s="6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9">
        <f t="shared" si="0"/>
        <v>0</v>
      </c>
      <c r="O43" s="36"/>
      <c r="P43" s="13"/>
      <c r="Q43" s="1"/>
      <c r="R43" s="1"/>
    </row>
    <row r="44" spans="1:18" x14ac:dyDescent="0.35">
      <c r="A44" s="1"/>
      <c r="B44" s="17"/>
      <c r="C44" s="17"/>
      <c r="D44" s="6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9">
        <f t="shared" si="0"/>
        <v>0</v>
      </c>
      <c r="O44" s="36"/>
      <c r="P44" s="13"/>
      <c r="Q44" s="1"/>
      <c r="R44" s="1"/>
    </row>
    <row r="45" spans="1:18" x14ac:dyDescent="0.35">
      <c r="A45" s="1"/>
      <c r="B45" s="22"/>
      <c r="C45" s="22"/>
      <c r="D45" s="6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9">
        <f t="shared" si="0"/>
        <v>0</v>
      </c>
      <c r="O45" s="36"/>
      <c r="P45" s="13"/>
      <c r="Q45" s="1"/>
      <c r="R45" s="1"/>
    </row>
    <row r="46" spans="1:18" x14ac:dyDescent="0.35">
      <c r="A46" s="1"/>
      <c r="B46" s="22"/>
      <c r="C46" s="22"/>
      <c r="D46" s="6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9">
        <f t="shared" si="0"/>
        <v>0</v>
      </c>
      <c r="O46" s="36"/>
      <c r="P46" s="13"/>
      <c r="Q46" s="1"/>
      <c r="R46" s="1"/>
    </row>
    <row r="47" spans="1:18" x14ac:dyDescent="0.35">
      <c r="A47" s="1"/>
      <c r="B47" s="22"/>
      <c r="C47" s="22"/>
      <c r="D47" s="6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9">
        <f t="shared" si="0"/>
        <v>0</v>
      </c>
      <c r="O47" s="36"/>
      <c r="P47" s="13"/>
      <c r="Q47" s="1"/>
      <c r="R47" s="1"/>
    </row>
    <row r="48" spans="1:18" x14ac:dyDescent="0.35">
      <c r="A48" s="1"/>
      <c r="B48" s="22"/>
      <c r="C48" s="22"/>
      <c r="D48" s="6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9">
        <f t="shared" si="0"/>
        <v>0</v>
      </c>
      <c r="O48" s="36"/>
      <c r="P48" s="13"/>
      <c r="Q48" s="1"/>
      <c r="R48" s="1"/>
    </row>
    <row r="49" spans="1:18" x14ac:dyDescent="0.35">
      <c r="A49" s="1"/>
      <c r="B49" s="22"/>
      <c r="C49" s="22"/>
      <c r="D49" s="6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9">
        <f t="shared" si="0"/>
        <v>0</v>
      </c>
      <c r="O49" s="36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9">
        <f t="shared" si="0"/>
        <v>0</v>
      </c>
      <c r="O50" s="36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9">
        <f t="shared" si="0"/>
        <v>0</v>
      </c>
      <c r="O51" s="36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9">
        <f t="shared" si="0"/>
        <v>0</v>
      </c>
      <c r="O52" s="36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9">
        <f t="shared" si="0"/>
        <v>0</v>
      </c>
      <c r="O53" s="36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9">
        <f t="shared" si="0"/>
        <v>0</v>
      </c>
      <c r="O54" s="36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9">
        <f t="shared" si="0"/>
        <v>0</v>
      </c>
      <c r="O55" s="36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9">
        <f t="shared" si="0"/>
        <v>0</v>
      </c>
      <c r="O56" s="36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9">
        <f t="shared" si="0"/>
        <v>0</v>
      </c>
      <c r="O57" s="36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9">
        <f t="shared" si="0"/>
        <v>0</v>
      </c>
      <c r="O58" s="36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9">
        <f t="shared" si="0"/>
        <v>0</v>
      </c>
      <c r="O59" s="36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0"/>
        <v>0</v>
      </c>
      <c r="O60" s="36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>SUMPRODUCT(LARGE(D61:M61,ROW($1:$6)))</f>
        <v>0</v>
      </c>
      <c r="O61" s="36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>SUMPRODUCT(LARGE(D62:M62,ROW($1:$6)))</f>
        <v>0</v>
      </c>
      <c r="O62" s="36"/>
      <c r="P62" s="13"/>
      <c r="Q62" s="1"/>
      <c r="R62" s="1"/>
    </row>
    <row r="63" spans="1:1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1"/>
      <c r="O63" s="11"/>
      <c r="P63" s="13"/>
      <c r="Q63" s="1"/>
      <c r="R63" s="1"/>
    </row>
    <row r="64" spans="1:18" x14ac:dyDescent="0.35">
      <c r="P64" s="13"/>
    </row>
    <row r="65" spans="16:16" x14ac:dyDescent="0.35">
      <c r="P65" s="13"/>
    </row>
    <row r="66" spans="16:16" x14ac:dyDescent="0.35">
      <c r="P66" s="13"/>
    </row>
    <row r="67" spans="16:16" x14ac:dyDescent="0.35">
      <c r="P67" s="11"/>
    </row>
  </sheetData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67"/>
  <sheetViews>
    <sheetView showGridLines="0" view="pageBreakPreview" topLeftCell="A10" zoomScaleNormal="100" zoomScaleSheetLayoutView="100" zoomScalePageLayoutView="70" workbookViewId="0">
      <selection activeCell="O41" sqref="O41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126</v>
      </c>
      <c r="C14" s="43" t="s">
        <v>65</v>
      </c>
      <c r="D14" s="33">
        <v>10</v>
      </c>
      <c r="E14" s="33">
        <v>10</v>
      </c>
      <c r="F14" s="33">
        <v>10</v>
      </c>
      <c r="G14" s="46">
        <v>1</v>
      </c>
      <c r="H14" s="33">
        <v>6</v>
      </c>
      <c r="I14" s="33">
        <v>0</v>
      </c>
      <c r="J14" s="33">
        <v>10</v>
      </c>
      <c r="K14" s="33">
        <v>6</v>
      </c>
      <c r="L14" s="33">
        <v>10</v>
      </c>
      <c r="M14" s="33">
        <v>10</v>
      </c>
      <c r="N14" s="31">
        <f t="shared" ref="N14:N45" si="0">SUM(D14:M14)</f>
        <v>73</v>
      </c>
      <c r="O14" s="32">
        <f t="shared" ref="O14:O26" si="1">AVERAGEIF(D14:M14,"&gt;0")</f>
        <v>8.1111111111111107</v>
      </c>
      <c r="P14" s="44">
        <v>60</v>
      </c>
      <c r="Q14" s="1"/>
      <c r="R14" s="1"/>
    </row>
    <row r="15" spans="1:18" x14ac:dyDescent="0.35">
      <c r="A15" s="1"/>
      <c r="B15" s="43" t="s">
        <v>129</v>
      </c>
      <c r="C15" s="43" t="s">
        <v>234</v>
      </c>
      <c r="D15" s="33">
        <v>0</v>
      </c>
      <c r="E15" s="33">
        <v>6</v>
      </c>
      <c r="F15" s="33">
        <v>8</v>
      </c>
      <c r="G15" s="33">
        <v>0</v>
      </c>
      <c r="H15" s="33">
        <v>0</v>
      </c>
      <c r="I15" s="33">
        <v>10</v>
      </c>
      <c r="J15" s="33">
        <v>0</v>
      </c>
      <c r="K15" s="33">
        <v>10</v>
      </c>
      <c r="L15" s="33">
        <v>8</v>
      </c>
      <c r="M15" s="33">
        <v>8</v>
      </c>
      <c r="N15" s="31">
        <f t="shared" si="0"/>
        <v>50</v>
      </c>
      <c r="O15" s="32">
        <f t="shared" si="1"/>
        <v>8.3333333333333339</v>
      </c>
      <c r="P15" s="44">
        <f t="shared" ref="P15:P26" si="2">LARGE(D15:M15,1)+LARGE(D15:M15,2)+LARGE(D15:M15,3)+LARGE(D15:M15,4)+LARGE(D15:M15,5)+LARGE(D15:M15,6)</f>
        <v>50</v>
      </c>
      <c r="Q15" s="1"/>
      <c r="R15" s="1"/>
    </row>
    <row r="16" spans="1:18" x14ac:dyDescent="0.35">
      <c r="A16" s="1"/>
      <c r="B16" s="43" t="s">
        <v>127</v>
      </c>
      <c r="C16" s="43" t="s">
        <v>128</v>
      </c>
      <c r="D16" s="33">
        <v>8</v>
      </c>
      <c r="E16" s="33">
        <v>8</v>
      </c>
      <c r="F16" s="33">
        <v>6</v>
      </c>
      <c r="G16" s="33">
        <v>0</v>
      </c>
      <c r="H16" s="33">
        <v>8</v>
      </c>
      <c r="I16" s="33">
        <v>8</v>
      </c>
      <c r="J16" s="33">
        <v>5</v>
      </c>
      <c r="K16" s="33">
        <v>4</v>
      </c>
      <c r="L16" s="33">
        <v>0</v>
      </c>
      <c r="M16" s="33">
        <v>0</v>
      </c>
      <c r="N16" s="31">
        <f t="shared" si="0"/>
        <v>47</v>
      </c>
      <c r="O16" s="32">
        <f t="shared" si="1"/>
        <v>6.7142857142857144</v>
      </c>
      <c r="P16" s="44">
        <f t="shared" si="2"/>
        <v>43</v>
      </c>
      <c r="Q16" s="1"/>
      <c r="R16" s="1"/>
    </row>
    <row r="17" spans="1:18" x14ac:dyDescent="0.35">
      <c r="A17" s="1"/>
      <c r="B17" s="43" t="s">
        <v>130</v>
      </c>
      <c r="C17" s="43" t="s">
        <v>131</v>
      </c>
      <c r="D17" s="33">
        <v>6</v>
      </c>
      <c r="E17" s="33">
        <v>0</v>
      </c>
      <c r="F17" s="33">
        <v>6</v>
      </c>
      <c r="G17" s="46">
        <v>1</v>
      </c>
      <c r="H17" s="33">
        <v>4</v>
      </c>
      <c r="I17" s="33">
        <v>0</v>
      </c>
      <c r="J17" s="33">
        <v>8</v>
      </c>
      <c r="K17" s="33">
        <v>8</v>
      </c>
      <c r="L17" s="33">
        <v>5</v>
      </c>
      <c r="M17" s="33">
        <v>5</v>
      </c>
      <c r="N17" s="31">
        <f t="shared" si="0"/>
        <v>43</v>
      </c>
      <c r="O17" s="32">
        <f t="shared" si="1"/>
        <v>5.375</v>
      </c>
      <c r="P17" s="44">
        <f t="shared" si="2"/>
        <v>38</v>
      </c>
      <c r="Q17" s="1"/>
      <c r="R17" s="1"/>
    </row>
    <row r="18" spans="1:18" x14ac:dyDescent="0.35">
      <c r="A18" s="1"/>
      <c r="B18" s="43" t="s">
        <v>140</v>
      </c>
      <c r="C18" s="43" t="s">
        <v>133</v>
      </c>
      <c r="D18" s="33">
        <v>0</v>
      </c>
      <c r="E18" s="33">
        <v>1</v>
      </c>
      <c r="F18" s="33">
        <v>5</v>
      </c>
      <c r="G18" s="46">
        <v>1</v>
      </c>
      <c r="H18" s="33">
        <v>10</v>
      </c>
      <c r="I18" s="33">
        <v>0</v>
      </c>
      <c r="J18" s="33">
        <v>6</v>
      </c>
      <c r="K18" s="33">
        <v>3</v>
      </c>
      <c r="L18" s="33">
        <v>6</v>
      </c>
      <c r="M18" s="33">
        <v>3</v>
      </c>
      <c r="N18" s="31">
        <f t="shared" si="0"/>
        <v>35</v>
      </c>
      <c r="O18" s="20">
        <f t="shared" si="1"/>
        <v>4.375</v>
      </c>
      <c r="P18" s="45">
        <f t="shared" si="2"/>
        <v>33</v>
      </c>
      <c r="Q18" s="1"/>
      <c r="R18" s="1"/>
    </row>
    <row r="19" spans="1:18" x14ac:dyDescent="0.35">
      <c r="A19" s="1"/>
      <c r="B19" s="43" t="s">
        <v>136</v>
      </c>
      <c r="C19" s="43" t="s">
        <v>137</v>
      </c>
      <c r="D19" s="33">
        <v>5</v>
      </c>
      <c r="E19" s="33">
        <v>5</v>
      </c>
      <c r="F19" s="33">
        <v>1</v>
      </c>
      <c r="G19" s="46">
        <v>1</v>
      </c>
      <c r="H19" s="33">
        <v>5</v>
      </c>
      <c r="I19" s="33">
        <v>5</v>
      </c>
      <c r="J19" s="33">
        <v>4</v>
      </c>
      <c r="K19" s="33">
        <v>5</v>
      </c>
      <c r="L19" s="33">
        <v>0</v>
      </c>
      <c r="M19" s="33">
        <v>4</v>
      </c>
      <c r="N19" s="31">
        <f t="shared" si="0"/>
        <v>35</v>
      </c>
      <c r="O19" s="32">
        <f t="shared" si="1"/>
        <v>3.8888888888888888</v>
      </c>
      <c r="P19" s="44">
        <f t="shared" si="2"/>
        <v>29</v>
      </c>
      <c r="Q19" s="1"/>
      <c r="R19" s="1"/>
    </row>
    <row r="20" spans="1:18" x14ac:dyDescent="0.35">
      <c r="A20" s="1"/>
      <c r="B20" s="43" t="s">
        <v>143</v>
      </c>
      <c r="C20" s="43" t="s">
        <v>144</v>
      </c>
      <c r="D20" s="33">
        <v>4</v>
      </c>
      <c r="E20" s="33">
        <v>3</v>
      </c>
      <c r="F20" s="33">
        <v>1</v>
      </c>
      <c r="G20" s="46">
        <v>1</v>
      </c>
      <c r="H20" s="33">
        <v>1</v>
      </c>
      <c r="I20" s="33">
        <v>4</v>
      </c>
      <c r="J20" s="33">
        <v>3</v>
      </c>
      <c r="K20" s="33">
        <v>1</v>
      </c>
      <c r="L20" s="33">
        <v>1</v>
      </c>
      <c r="M20" s="33">
        <v>0</v>
      </c>
      <c r="N20" s="31">
        <f t="shared" si="0"/>
        <v>19</v>
      </c>
      <c r="O20" s="32">
        <f t="shared" si="1"/>
        <v>2.1111111111111112</v>
      </c>
      <c r="P20" s="44">
        <f t="shared" si="2"/>
        <v>16</v>
      </c>
      <c r="Q20" s="1"/>
      <c r="R20" s="1"/>
    </row>
    <row r="21" spans="1:18" x14ac:dyDescent="0.35">
      <c r="A21" s="1"/>
      <c r="B21" s="43" t="s">
        <v>132</v>
      </c>
      <c r="C21" s="43" t="s">
        <v>133</v>
      </c>
      <c r="D21" s="33">
        <v>0</v>
      </c>
      <c r="E21" s="33">
        <v>6</v>
      </c>
      <c r="F21" s="33">
        <v>5</v>
      </c>
      <c r="G21" s="46">
        <v>1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1">
        <f t="shared" si="0"/>
        <v>12</v>
      </c>
      <c r="O21" s="32">
        <f t="shared" si="1"/>
        <v>4</v>
      </c>
      <c r="P21" s="44">
        <f t="shared" si="2"/>
        <v>12</v>
      </c>
      <c r="Q21" s="1"/>
      <c r="R21" s="1"/>
    </row>
    <row r="22" spans="1:18" x14ac:dyDescent="0.35">
      <c r="A22" s="1"/>
      <c r="B22" s="50" t="s">
        <v>157</v>
      </c>
      <c r="C22" s="50" t="s">
        <v>158</v>
      </c>
      <c r="D22" s="33">
        <v>0</v>
      </c>
      <c r="E22" s="33">
        <v>0</v>
      </c>
      <c r="F22" s="33">
        <v>0</v>
      </c>
      <c r="G22" s="33">
        <v>0</v>
      </c>
      <c r="H22" s="33">
        <v>3</v>
      </c>
      <c r="I22" s="33">
        <v>6</v>
      </c>
      <c r="J22" s="33">
        <v>0</v>
      </c>
      <c r="K22" s="33">
        <v>1</v>
      </c>
      <c r="L22" s="33">
        <v>0</v>
      </c>
      <c r="M22" s="33">
        <v>0</v>
      </c>
      <c r="N22" s="19">
        <f t="shared" si="0"/>
        <v>10</v>
      </c>
      <c r="O22" s="20">
        <f t="shared" si="1"/>
        <v>3.3333333333333335</v>
      </c>
      <c r="P22" s="19">
        <f t="shared" si="2"/>
        <v>10</v>
      </c>
      <c r="Q22" s="1"/>
      <c r="R22" s="1"/>
    </row>
    <row r="23" spans="1:18" x14ac:dyDescent="0.35">
      <c r="A23" s="1"/>
      <c r="B23" s="30" t="s">
        <v>141</v>
      </c>
      <c r="C23" s="30" t="s">
        <v>142</v>
      </c>
      <c r="D23" s="33">
        <v>0</v>
      </c>
      <c r="E23" s="33">
        <v>0</v>
      </c>
      <c r="F23" s="33">
        <v>3</v>
      </c>
      <c r="G23" s="46">
        <v>1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6</v>
      </c>
      <c r="N23" s="19">
        <f t="shared" si="0"/>
        <v>10</v>
      </c>
      <c r="O23" s="20">
        <f t="shared" si="1"/>
        <v>3.3333333333333335</v>
      </c>
      <c r="P23" s="19">
        <f t="shared" si="2"/>
        <v>10</v>
      </c>
      <c r="Q23" s="1"/>
      <c r="R23" s="1"/>
    </row>
    <row r="24" spans="1:18" x14ac:dyDescent="0.35">
      <c r="A24" s="1"/>
      <c r="B24" s="30" t="s">
        <v>134</v>
      </c>
      <c r="C24" s="30" t="s">
        <v>135</v>
      </c>
      <c r="D24" s="33">
        <v>0</v>
      </c>
      <c r="E24" s="33">
        <v>5</v>
      </c>
      <c r="F24" s="33">
        <v>3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1">
        <f t="shared" si="0"/>
        <v>8</v>
      </c>
      <c r="O24" s="20">
        <f t="shared" si="1"/>
        <v>4</v>
      </c>
      <c r="P24" s="19">
        <f t="shared" si="2"/>
        <v>8</v>
      </c>
      <c r="Q24" s="1"/>
      <c r="R24" s="1"/>
    </row>
    <row r="25" spans="1:18" x14ac:dyDescent="0.35">
      <c r="A25" s="1"/>
      <c r="B25" s="30" t="s">
        <v>151</v>
      </c>
      <c r="C25" s="30" t="s">
        <v>116</v>
      </c>
      <c r="D25" s="33">
        <v>0</v>
      </c>
      <c r="E25" s="33">
        <v>0</v>
      </c>
      <c r="F25" s="33">
        <v>1</v>
      </c>
      <c r="G25" s="33">
        <v>0</v>
      </c>
      <c r="H25" s="33">
        <v>0</v>
      </c>
      <c r="I25" s="33">
        <v>3</v>
      </c>
      <c r="J25" s="33">
        <v>0</v>
      </c>
      <c r="K25" s="33">
        <v>0</v>
      </c>
      <c r="L25" s="33">
        <v>1</v>
      </c>
      <c r="M25" s="33">
        <v>1</v>
      </c>
      <c r="N25" s="19">
        <f t="shared" si="0"/>
        <v>6</v>
      </c>
      <c r="O25" s="20">
        <f t="shared" si="1"/>
        <v>1.5</v>
      </c>
      <c r="P25" s="19">
        <f t="shared" si="2"/>
        <v>6</v>
      </c>
      <c r="Q25" s="1"/>
      <c r="R25" s="1"/>
    </row>
    <row r="26" spans="1:18" x14ac:dyDescent="0.35">
      <c r="A26" s="1"/>
      <c r="B26" s="30" t="s">
        <v>145</v>
      </c>
      <c r="C26" s="30" t="s">
        <v>146</v>
      </c>
      <c r="D26" s="33">
        <v>0</v>
      </c>
      <c r="E26" s="33">
        <v>1</v>
      </c>
      <c r="F26" s="33">
        <v>1</v>
      </c>
      <c r="G26" s="46">
        <v>1</v>
      </c>
      <c r="H26" s="33">
        <v>1</v>
      </c>
      <c r="I26" s="33">
        <v>0</v>
      </c>
      <c r="J26" s="33">
        <v>0</v>
      </c>
      <c r="K26" s="33">
        <v>0</v>
      </c>
      <c r="L26" s="33">
        <v>1</v>
      </c>
      <c r="M26" s="33">
        <v>0</v>
      </c>
      <c r="N26" s="31">
        <f t="shared" si="0"/>
        <v>5</v>
      </c>
      <c r="O26" s="20">
        <f t="shared" si="1"/>
        <v>1</v>
      </c>
      <c r="P26" s="19">
        <f t="shared" si="2"/>
        <v>5</v>
      </c>
      <c r="Q26" s="1"/>
      <c r="R26" s="1"/>
    </row>
    <row r="27" spans="1:18" x14ac:dyDescent="0.35">
      <c r="A27" s="1"/>
      <c r="B27" s="30" t="s">
        <v>359</v>
      </c>
      <c r="C27" s="30" t="s">
        <v>41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4</v>
      </c>
      <c r="M27" s="33">
        <v>0</v>
      </c>
      <c r="N27" s="19">
        <f t="shared" si="0"/>
        <v>4</v>
      </c>
      <c r="O27" s="20">
        <v>4</v>
      </c>
      <c r="P27" s="19">
        <v>4</v>
      </c>
      <c r="Q27" s="1"/>
      <c r="R27" s="1"/>
    </row>
    <row r="28" spans="1:18" x14ac:dyDescent="0.35">
      <c r="A28" s="1"/>
      <c r="B28" s="30" t="s">
        <v>154</v>
      </c>
      <c r="C28" s="30" t="s">
        <v>155</v>
      </c>
      <c r="D28" s="33">
        <v>0</v>
      </c>
      <c r="E28" s="33">
        <v>0</v>
      </c>
      <c r="F28" s="33">
        <v>0</v>
      </c>
      <c r="G28" s="46">
        <v>1</v>
      </c>
      <c r="H28" s="33">
        <v>0</v>
      </c>
      <c r="I28" s="33">
        <v>0</v>
      </c>
      <c r="J28" s="33">
        <v>0</v>
      </c>
      <c r="K28" s="33">
        <v>0</v>
      </c>
      <c r="L28" s="33">
        <v>3</v>
      </c>
      <c r="M28" s="33">
        <v>0</v>
      </c>
      <c r="N28" s="19">
        <f t="shared" si="0"/>
        <v>4</v>
      </c>
      <c r="O28" s="20">
        <f t="shared" ref="O28:O36" si="3">AVERAGEIF(D28:M28,"&gt;0")</f>
        <v>2</v>
      </c>
      <c r="P28" s="19">
        <f t="shared" ref="P28:P36" si="4">LARGE(D28:M28,1)+LARGE(D28:M28,2)+LARGE(D28:M28,3)+LARGE(D28:M28,4)+LARGE(D28:M28,5)+LARGE(D28:M28,6)</f>
        <v>4</v>
      </c>
      <c r="Q28" s="1"/>
      <c r="R28" s="1"/>
    </row>
    <row r="29" spans="1:18" x14ac:dyDescent="0.35">
      <c r="A29" s="1"/>
      <c r="B29" s="30" t="s">
        <v>138</v>
      </c>
      <c r="C29" s="30" t="s">
        <v>139</v>
      </c>
      <c r="D29" s="33">
        <v>0</v>
      </c>
      <c r="E29" s="33">
        <v>3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1">
        <f t="shared" si="0"/>
        <v>3</v>
      </c>
      <c r="O29" s="32">
        <f t="shared" si="3"/>
        <v>3</v>
      </c>
      <c r="P29" s="31">
        <f t="shared" si="4"/>
        <v>3</v>
      </c>
      <c r="Q29" s="1"/>
      <c r="R29" s="1"/>
    </row>
    <row r="30" spans="1:18" x14ac:dyDescent="0.35">
      <c r="A30" s="1"/>
      <c r="B30" s="30" t="s">
        <v>147</v>
      </c>
      <c r="C30" s="30" t="s">
        <v>35</v>
      </c>
      <c r="D30" s="33">
        <v>0</v>
      </c>
      <c r="E30" s="33">
        <v>1</v>
      </c>
      <c r="F30" s="33">
        <v>0</v>
      </c>
      <c r="G30" s="33">
        <v>0</v>
      </c>
      <c r="H30" s="33">
        <v>0</v>
      </c>
      <c r="I30" s="33">
        <v>1</v>
      </c>
      <c r="J30" s="33">
        <v>0</v>
      </c>
      <c r="K30" s="33">
        <v>0</v>
      </c>
      <c r="L30" s="33">
        <v>0</v>
      </c>
      <c r="M30" s="33">
        <v>0</v>
      </c>
      <c r="N30" s="31">
        <f t="shared" si="0"/>
        <v>2</v>
      </c>
      <c r="O30" s="20">
        <f t="shared" si="3"/>
        <v>1</v>
      </c>
      <c r="P30" s="19">
        <f t="shared" si="4"/>
        <v>2</v>
      </c>
      <c r="Q30" s="1"/>
      <c r="R30" s="1"/>
    </row>
    <row r="31" spans="1:18" x14ac:dyDescent="0.35">
      <c r="A31" s="1"/>
      <c r="B31" s="30" t="s">
        <v>148</v>
      </c>
      <c r="C31" s="30" t="s">
        <v>149</v>
      </c>
      <c r="D31" s="33">
        <v>0</v>
      </c>
      <c r="E31" s="33">
        <v>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1">
        <f t="shared" si="0"/>
        <v>1</v>
      </c>
      <c r="O31" s="20">
        <f t="shared" si="3"/>
        <v>1</v>
      </c>
      <c r="P31" s="19">
        <f t="shared" si="4"/>
        <v>1</v>
      </c>
      <c r="Q31" s="1"/>
      <c r="R31" s="1"/>
    </row>
    <row r="32" spans="1:18" x14ac:dyDescent="0.35">
      <c r="A32" s="1"/>
      <c r="B32" s="30" t="s">
        <v>55</v>
      </c>
      <c r="C32" s="30" t="s">
        <v>59</v>
      </c>
      <c r="D32" s="33">
        <v>0</v>
      </c>
      <c r="E32" s="33">
        <v>1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1">
        <f t="shared" si="0"/>
        <v>1</v>
      </c>
      <c r="O32" s="20">
        <f t="shared" si="3"/>
        <v>1</v>
      </c>
      <c r="P32" s="19">
        <f t="shared" si="4"/>
        <v>1</v>
      </c>
      <c r="Q32" s="1"/>
      <c r="R32" s="1"/>
    </row>
    <row r="33" spans="1:18" x14ac:dyDescent="0.35">
      <c r="A33" s="1"/>
      <c r="B33" s="30" t="s">
        <v>130</v>
      </c>
      <c r="C33" s="30" t="s">
        <v>150</v>
      </c>
      <c r="D33" s="33">
        <v>0</v>
      </c>
      <c r="E33" s="33">
        <v>1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f t="shared" si="0"/>
        <v>1</v>
      </c>
      <c r="O33" s="20">
        <f t="shared" si="3"/>
        <v>1</v>
      </c>
      <c r="P33" s="19">
        <f t="shared" si="4"/>
        <v>1</v>
      </c>
      <c r="Q33" s="1"/>
      <c r="R33" s="1"/>
    </row>
    <row r="34" spans="1:18" x14ac:dyDescent="0.35">
      <c r="A34" s="1"/>
      <c r="B34" s="30" t="s">
        <v>152</v>
      </c>
      <c r="C34" s="30" t="s">
        <v>153</v>
      </c>
      <c r="D34" s="33">
        <v>0</v>
      </c>
      <c r="E34" s="33">
        <v>0</v>
      </c>
      <c r="F34" s="33">
        <v>1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19">
        <f t="shared" si="0"/>
        <v>1</v>
      </c>
      <c r="O34" s="20">
        <f t="shared" si="3"/>
        <v>1</v>
      </c>
      <c r="P34" s="19">
        <f t="shared" si="4"/>
        <v>1</v>
      </c>
      <c r="Q34" s="1"/>
      <c r="R34" s="1"/>
    </row>
    <row r="35" spans="1:18" x14ac:dyDescent="0.35">
      <c r="A35" s="1"/>
      <c r="B35" s="30" t="s">
        <v>159</v>
      </c>
      <c r="C35" s="30" t="s">
        <v>160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1</v>
      </c>
      <c r="J35" s="33">
        <v>0</v>
      </c>
      <c r="K35" s="33">
        <v>0</v>
      </c>
      <c r="L35" s="33">
        <v>0</v>
      </c>
      <c r="M35" s="33">
        <v>0</v>
      </c>
      <c r="N35" s="19">
        <f t="shared" si="0"/>
        <v>1</v>
      </c>
      <c r="O35" s="20">
        <f t="shared" si="3"/>
        <v>1</v>
      </c>
      <c r="P35" s="19">
        <f t="shared" si="4"/>
        <v>1</v>
      </c>
      <c r="Q35" s="1"/>
      <c r="R35" s="1"/>
    </row>
    <row r="36" spans="1:18" x14ac:dyDescent="0.35">
      <c r="A36" s="1"/>
      <c r="B36" s="30" t="s">
        <v>156</v>
      </c>
      <c r="C36" s="30" t="s">
        <v>45</v>
      </c>
      <c r="D36" s="33">
        <v>0</v>
      </c>
      <c r="E36" s="33">
        <v>0</v>
      </c>
      <c r="F36" s="33">
        <v>0</v>
      </c>
      <c r="G36" s="46">
        <v>1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19">
        <f t="shared" si="0"/>
        <v>1</v>
      </c>
      <c r="O36" s="20">
        <f t="shared" si="3"/>
        <v>1</v>
      </c>
      <c r="P36" s="19">
        <f t="shared" si="4"/>
        <v>1</v>
      </c>
      <c r="Q36" s="1"/>
      <c r="R36" s="1"/>
    </row>
    <row r="37" spans="1:18" x14ac:dyDescent="0.35">
      <c r="A37" s="1"/>
      <c r="B37" s="30"/>
      <c r="C37" s="30"/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19">
        <f t="shared" si="0"/>
        <v>0</v>
      </c>
      <c r="O37" s="20"/>
      <c r="P37" s="19"/>
      <c r="Q37" s="1"/>
      <c r="R37" s="1"/>
    </row>
    <row r="38" spans="1:18" x14ac:dyDescent="0.35">
      <c r="A38" s="1"/>
      <c r="B38" s="30"/>
      <c r="C38" s="30"/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19">
        <f t="shared" si="0"/>
        <v>0</v>
      </c>
      <c r="O38" s="20"/>
      <c r="P38" s="19"/>
      <c r="Q38" s="1"/>
      <c r="R38" s="1"/>
    </row>
    <row r="39" spans="1:18" x14ac:dyDescent="0.35">
      <c r="A39" s="1"/>
      <c r="B39" s="30"/>
      <c r="C39" s="30"/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19">
        <f t="shared" si="0"/>
        <v>0</v>
      </c>
      <c r="O39" s="20"/>
      <c r="P39" s="19"/>
      <c r="Q39" s="1"/>
      <c r="R39" s="1"/>
    </row>
    <row r="40" spans="1:18" x14ac:dyDescent="0.35">
      <c r="A40" s="1"/>
      <c r="B40" s="30"/>
      <c r="C40" s="30"/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19">
        <f t="shared" si="0"/>
        <v>0</v>
      </c>
      <c r="O40" s="20"/>
      <c r="P40" s="19"/>
      <c r="Q40" s="1"/>
      <c r="R40" s="1"/>
    </row>
    <row r="41" spans="1:18" x14ac:dyDescent="0.35">
      <c r="A41" s="1"/>
      <c r="B41" s="30"/>
      <c r="C41" s="30"/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19">
        <f t="shared" si="0"/>
        <v>0</v>
      </c>
      <c r="O41" s="20"/>
      <c r="P41" s="19"/>
      <c r="Q41" s="1"/>
      <c r="R41" s="1"/>
    </row>
    <row r="42" spans="1:18" x14ac:dyDescent="0.35">
      <c r="A42" s="1"/>
      <c r="B42" s="30"/>
      <c r="C42" s="30"/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19">
        <f t="shared" si="0"/>
        <v>0</v>
      </c>
      <c r="O42" s="20"/>
      <c r="P42" s="19"/>
      <c r="Q42" s="1"/>
      <c r="R42" s="1"/>
    </row>
    <row r="43" spans="1:18" x14ac:dyDescent="0.35">
      <c r="A43" s="1"/>
      <c r="B43" s="30"/>
      <c r="C43" s="30"/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19">
        <f t="shared" si="0"/>
        <v>0</v>
      </c>
      <c r="O43" s="20"/>
      <c r="P43" s="19"/>
      <c r="Q43" s="1"/>
      <c r="R43" s="1"/>
    </row>
    <row r="44" spans="1:18" x14ac:dyDescent="0.35">
      <c r="A44" s="1"/>
      <c r="B44" s="30"/>
      <c r="C44" s="30"/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19">
        <f t="shared" si="0"/>
        <v>0</v>
      </c>
      <c r="O44" s="20"/>
      <c r="P44" s="19"/>
      <c r="Q44" s="1"/>
      <c r="R44" s="1"/>
    </row>
    <row r="45" spans="1:18" x14ac:dyDescent="0.35">
      <c r="A45" s="1"/>
      <c r="B45" s="30"/>
      <c r="C45" s="30"/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19">
        <f t="shared" si="0"/>
        <v>0</v>
      </c>
      <c r="O45" s="20"/>
      <c r="P45" s="19"/>
      <c r="Q45" s="1"/>
      <c r="R45" s="1"/>
    </row>
    <row r="46" spans="1:18" x14ac:dyDescent="0.35">
      <c r="A46" s="1"/>
      <c r="B46" s="30"/>
      <c r="C46" s="30"/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19">
        <f t="shared" ref="N46:N77" si="5">SUM(D46:M46)</f>
        <v>0</v>
      </c>
      <c r="O46" s="20"/>
      <c r="P46" s="19"/>
      <c r="Q46" s="1"/>
      <c r="R46" s="1"/>
    </row>
    <row r="47" spans="1:18" x14ac:dyDescent="0.35">
      <c r="A47" s="1"/>
      <c r="B47" s="30"/>
      <c r="C47" s="30"/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19">
        <f t="shared" si="5"/>
        <v>0</v>
      </c>
      <c r="O47" s="20"/>
      <c r="P47" s="19"/>
      <c r="Q47" s="1"/>
      <c r="R47" s="1"/>
    </row>
    <row r="48" spans="1:18" x14ac:dyDescent="0.35">
      <c r="A48" s="1"/>
      <c r="B48" s="30"/>
      <c r="C48" s="30"/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19">
        <f t="shared" si="5"/>
        <v>0</v>
      </c>
      <c r="O48" s="20"/>
      <c r="P48" s="19"/>
      <c r="Q48" s="1"/>
      <c r="R48" s="1"/>
    </row>
    <row r="49" spans="1:18" x14ac:dyDescent="0.35">
      <c r="A49" s="1"/>
      <c r="B49" s="30"/>
      <c r="C49" s="30"/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19">
        <f t="shared" si="5"/>
        <v>0</v>
      </c>
      <c r="O49" s="20"/>
      <c r="P49" s="19"/>
      <c r="Q49" s="1"/>
      <c r="R49" s="1"/>
    </row>
    <row r="50" spans="1:18" x14ac:dyDescent="0.35">
      <c r="A50" s="1"/>
      <c r="B50" s="30"/>
      <c r="C50" s="30"/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19">
        <f t="shared" si="5"/>
        <v>0</v>
      </c>
      <c r="O50" s="20"/>
      <c r="P50" s="19"/>
      <c r="Q50" s="1"/>
      <c r="R50" s="1"/>
    </row>
    <row r="51" spans="1:18" x14ac:dyDescent="0.35">
      <c r="A51" s="1"/>
      <c r="B51" s="30"/>
      <c r="C51" s="30"/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19">
        <f t="shared" si="5"/>
        <v>0</v>
      </c>
      <c r="O51" s="20"/>
      <c r="P51" s="19"/>
      <c r="Q51" s="1"/>
      <c r="R51" s="1"/>
    </row>
    <row r="52" spans="1:18" x14ac:dyDescent="0.35">
      <c r="A52" s="1"/>
      <c r="B52" s="30"/>
      <c r="C52" s="30"/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19">
        <f t="shared" si="5"/>
        <v>0</v>
      </c>
      <c r="O52" s="20"/>
      <c r="P52" s="19"/>
      <c r="Q52" s="1"/>
      <c r="R52" s="1"/>
    </row>
    <row r="53" spans="1:18" x14ac:dyDescent="0.35">
      <c r="A53" s="1"/>
      <c r="B53" s="30"/>
      <c r="C53" s="30"/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19">
        <f t="shared" si="5"/>
        <v>0</v>
      </c>
      <c r="O53" s="20"/>
      <c r="P53" s="19"/>
      <c r="Q53" s="1"/>
      <c r="R53" s="1"/>
    </row>
    <row r="54" spans="1:18" x14ac:dyDescent="0.35">
      <c r="A54" s="1"/>
      <c r="B54" s="30"/>
      <c r="C54" s="30"/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19">
        <f t="shared" si="5"/>
        <v>0</v>
      </c>
      <c r="O54" s="20"/>
      <c r="P54" s="19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9">
        <f t="shared" si="5"/>
        <v>0</v>
      </c>
      <c r="O55" s="36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9">
        <f t="shared" si="5"/>
        <v>0</v>
      </c>
      <c r="O56" s="36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9">
        <f t="shared" si="5"/>
        <v>0</v>
      </c>
      <c r="O57" s="36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9">
        <f t="shared" si="5"/>
        <v>0</v>
      </c>
      <c r="O58" s="36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9">
        <f t="shared" si="5"/>
        <v>0</v>
      </c>
      <c r="O59" s="36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5"/>
        <v>0</v>
      </c>
      <c r="O60" s="36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9">
        <f t="shared" si="5"/>
        <v>0</v>
      </c>
      <c r="O61" s="36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9">
        <f t="shared" si="5"/>
        <v>0</v>
      </c>
      <c r="O62" s="36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9">
        <f t="shared" si="5"/>
        <v>0</v>
      </c>
      <c r="O63" s="36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9">
        <f t="shared" si="5"/>
        <v>0</v>
      </c>
      <c r="O64" s="36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9">
        <f t="shared" si="5"/>
        <v>0</v>
      </c>
      <c r="O65" s="36"/>
      <c r="P65" s="13"/>
      <c r="Q65" s="1"/>
      <c r="R65" s="1"/>
    </row>
    <row r="66" spans="1:1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1"/>
      <c r="O66" s="11"/>
      <c r="P66" s="13"/>
      <c r="Q66" s="1"/>
      <c r="R66" s="1"/>
    </row>
    <row r="67" spans="1:18" x14ac:dyDescent="0.35">
      <c r="P67" s="11"/>
    </row>
  </sheetData>
  <sortState xmlns:xlrd2="http://schemas.microsoft.com/office/spreadsheetml/2017/richdata2" ref="B14:P65">
    <sortCondition descending="1" ref="P14:P6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64"/>
  <sheetViews>
    <sheetView showGridLines="0" view="pageBreakPreview" topLeftCell="B13" zoomScale="115" zoomScaleNormal="100" zoomScaleSheetLayoutView="115" zoomScalePageLayoutView="70" workbookViewId="0">
      <selection activeCell="I23" sqref="I23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3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170</v>
      </c>
      <c r="C14" s="43" t="s">
        <v>101</v>
      </c>
      <c r="D14" s="41">
        <v>8</v>
      </c>
      <c r="E14" s="41">
        <v>8</v>
      </c>
      <c r="F14" s="41">
        <v>8</v>
      </c>
      <c r="G14" s="47">
        <v>1</v>
      </c>
      <c r="H14" s="41">
        <v>10</v>
      </c>
      <c r="I14" s="41">
        <v>10</v>
      </c>
      <c r="J14" s="41">
        <v>10</v>
      </c>
      <c r="K14" s="41">
        <v>10</v>
      </c>
      <c r="L14" s="41">
        <v>10</v>
      </c>
      <c r="M14" s="41">
        <v>8</v>
      </c>
      <c r="N14" s="48">
        <f t="shared" ref="N14:N45" si="0">SUM(D14:M14)</f>
        <v>83</v>
      </c>
      <c r="O14" s="32">
        <f t="shared" ref="O14:O45" si="1">AVERAGEIF(D14:M14,"&gt;0")</f>
        <v>8.3000000000000007</v>
      </c>
      <c r="P14" s="44">
        <f t="shared" ref="P14:P61" si="2">LARGE(D14:M14,1)+LARGE(D14:M14,2)+LARGE(D14:M14,3)+LARGE(D14:M14,4)+LARGE(D14:M14,5)+LARGE(D14:M14,6)</f>
        <v>58</v>
      </c>
      <c r="Q14" s="1"/>
      <c r="R14" s="1"/>
    </row>
    <row r="15" spans="1:18" x14ac:dyDescent="0.35">
      <c r="A15" s="1"/>
      <c r="B15" s="43" t="s">
        <v>116</v>
      </c>
      <c r="C15" s="43" t="s">
        <v>185</v>
      </c>
      <c r="D15" s="41">
        <v>0</v>
      </c>
      <c r="E15" s="41">
        <v>5</v>
      </c>
      <c r="F15" s="41">
        <v>10</v>
      </c>
      <c r="G15" s="47">
        <v>1</v>
      </c>
      <c r="H15" s="41">
        <v>8</v>
      </c>
      <c r="I15" s="41">
        <v>6</v>
      </c>
      <c r="J15" s="41">
        <v>0</v>
      </c>
      <c r="K15" s="41">
        <v>5</v>
      </c>
      <c r="L15" s="41">
        <v>0</v>
      </c>
      <c r="M15" s="41">
        <v>6</v>
      </c>
      <c r="N15" s="48">
        <f t="shared" si="0"/>
        <v>41</v>
      </c>
      <c r="O15" s="32">
        <f t="shared" si="1"/>
        <v>5.8571428571428568</v>
      </c>
      <c r="P15" s="44">
        <f t="shared" si="2"/>
        <v>40</v>
      </c>
      <c r="Q15" s="1"/>
      <c r="R15" s="1"/>
    </row>
    <row r="16" spans="1:18" x14ac:dyDescent="0.35">
      <c r="A16" s="1"/>
      <c r="B16" s="43" t="s">
        <v>98</v>
      </c>
      <c r="C16" s="43" t="s">
        <v>83</v>
      </c>
      <c r="D16" s="41">
        <v>5</v>
      </c>
      <c r="E16" s="41">
        <v>6</v>
      </c>
      <c r="F16" s="41">
        <v>6</v>
      </c>
      <c r="G16" s="47">
        <v>1</v>
      </c>
      <c r="H16" s="41">
        <v>5</v>
      </c>
      <c r="I16" s="41">
        <v>6</v>
      </c>
      <c r="J16" s="41">
        <v>6</v>
      </c>
      <c r="K16" s="41">
        <v>6</v>
      </c>
      <c r="L16" s="41">
        <v>6</v>
      </c>
      <c r="M16" s="41">
        <v>5</v>
      </c>
      <c r="N16" s="48">
        <f t="shared" si="0"/>
        <v>52</v>
      </c>
      <c r="O16" s="32">
        <f t="shared" si="1"/>
        <v>5.2</v>
      </c>
      <c r="P16" s="44">
        <f t="shared" si="2"/>
        <v>36</v>
      </c>
      <c r="Q16" s="1"/>
      <c r="R16" s="1"/>
    </row>
    <row r="17" spans="1:18" x14ac:dyDescent="0.35">
      <c r="A17" s="1"/>
      <c r="B17" s="43" t="s">
        <v>172</v>
      </c>
      <c r="C17" s="43" t="s">
        <v>173</v>
      </c>
      <c r="D17" s="41">
        <v>5</v>
      </c>
      <c r="E17" s="41">
        <v>5</v>
      </c>
      <c r="F17" s="41">
        <v>6</v>
      </c>
      <c r="G17" s="41">
        <v>0</v>
      </c>
      <c r="H17" s="41">
        <v>5</v>
      </c>
      <c r="I17" s="41">
        <v>5</v>
      </c>
      <c r="J17" s="41">
        <v>8</v>
      </c>
      <c r="K17" s="41">
        <v>0</v>
      </c>
      <c r="L17" s="41">
        <v>0</v>
      </c>
      <c r="M17" s="41">
        <v>0</v>
      </c>
      <c r="N17" s="48">
        <f t="shared" si="0"/>
        <v>34</v>
      </c>
      <c r="O17" s="32">
        <f t="shared" si="1"/>
        <v>5.666666666666667</v>
      </c>
      <c r="P17" s="44">
        <f t="shared" si="2"/>
        <v>34</v>
      </c>
      <c r="Q17" s="1"/>
      <c r="R17" s="1"/>
    </row>
    <row r="18" spans="1:18" x14ac:dyDescent="0.35">
      <c r="A18" s="1"/>
      <c r="B18" s="43" t="s">
        <v>186</v>
      </c>
      <c r="C18" s="43" t="s">
        <v>95</v>
      </c>
      <c r="D18" s="41">
        <v>10</v>
      </c>
      <c r="E18" s="41">
        <v>10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10</v>
      </c>
      <c r="N18" s="48">
        <f t="shared" si="0"/>
        <v>30</v>
      </c>
      <c r="O18" s="32">
        <f t="shared" si="1"/>
        <v>10</v>
      </c>
      <c r="P18" s="44">
        <f t="shared" si="2"/>
        <v>30</v>
      </c>
      <c r="Q18" s="16"/>
      <c r="R18" s="16"/>
    </row>
    <row r="19" spans="1:18" x14ac:dyDescent="0.35">
      <c r="A19" s="1"/>
      <c r="B19" s="43" t="s">
        <v>75</v>
      </c>
      <c r="C19" s="43" t="s">
        <v>169</v>
      </c>
      <c r="D19" s="41">
        <v>0</v>
      </c>
      <c r="E19" s="41">
        <v>5</v>
      </c>
      <c r="F19" s="41">
        <v>5</v>
      </c>
      <c r="G19" s="47">
        <v>1</v>
      </c>
      <c r="H19" s="41">
        <v>0</v>
      </c>
      <c r="I19" s="41">
        <v>0</v>
      </c>
      <c r="J19" s="41">
        <v>0</v>
      </c>
      <c r="K19" s="41">
        <v>5</v>
      </c>
      <c r="L19" s="41">
        <v>8</v>
      </c>
      <c r="M19" s="41">
        <v>6</v>
      </c>
      <c r="N19" s="48">
        <f t="shared" si="0"/>
        <v>30</v>
      </c>
      <c r="O19" s="32">
        <f t="shared" si="1"/>
        <v>5</v>
      </c>
      <c r="P19" s="44">
        <f t="shared" si="2"/>
        <v>30</v>
      </c>
      <c r="Q19" s="1"/>
      <c r="R19" s="1"/>
    </row>
    <row r="20" spans="1:18" x14ac:dyDescent="0.35">
      <c r="A20" s="1"/>
      <c r="B20" s="43" t="s">
        <v>189</v>
      </c>
      <c r="C20" s="43" t="s">
        <v>190</v>
      </c>
      <c r="D20" s="41">
        <v>6</v>
      </c>
      <c r="E20" s="41">
        <v>0</v>
      </c>
      <c r="F20" s="41">
        <v>0</v>
      </c>
      <c r="G20" s="41">
        <v>0</v>
      </c>
      <c r="H20" s="41">
        <v>6</v>
      </c>
      <c r="I20" s="41">
        <v>8</v>
      </c>
      <c r="J20" s="41">
        <v>0</v>
      </c>
      <c r="K20" s="41">
        <v>8</v>
      </c>
      <c r="L20" s="41">
        <v>0</v>
      </c>
      <c r="M20" s="41">
        <v>0</v>
      </c>
      <c r="N20" s="48">
        <f t="shared" si="0"/>
        <v>28</v>
      </c>
      <c r="O20" s="32">
        <f t="shared" si="1"/>
        <v>7</v>
      </c>
      <c r="P20" s="44">
        <f t="shared" si="2"/>
        <v>28</v>
      </c>
      <c r="Q20" s="1"/>
      <c r="R20" s="1"/>
    </row>
    <row r="21" spans="1:18" x14ac:dyDescent="0.35">
      <c r="A21" s="1"/>
      <c r="B21" s="43" t="s">
        <v>175</v>
      </c>
      <c r="C21" s="43" t="s">
        <v>39</v>
      </c>
      <c r="D21" s="41">
        <v>0</v>
      </c>
      <c r="E21" s="41">
        <v>0</v>
      </c>
      <c r="F21" s="41">
        <v>5</v>
      </c>
      <c r="G21" s="53">
        <v>1</v>
      </c>
      <c r="H21" s="41">
        <v>6</v>
      </c>
      <c r="I21" s="41">
        <v>5</v>
      </c>
      <c r="J21" s="41">
        <v>0</v>
      </c>
      <c r="K21" s="41">
        <v>0</v>
      </c>
      <c r="L21" s="41">
        <v>6</v>
      </c>
      <c r="M21" s="41">
        <v>5</v>
      </c>
      <c r="N21" s="48">
        <f t="shared" si="0"/>
        <v>28</v>
      </c>
      <c r="O21" s="32">
        <f t="shared" si="1"/>
        <v>4.666666666666667</v>
      </c>
      <c r="P21" s="44">
        <f t="shared" si="2"/>
        <v>28</v>
      </c>
      <c r="Q21" s="1"/>
      <c r="R21" s="1"/>
    </row>
    <row r="22" spans="1:18" x14ac:dyDescent="0.35">
      <c r="A22" s="1"/>
      <c r="B22" s="30" t="s">
        <v>179</v>
      </c>
      <c r="C22" s="30" t="s">
        <v>180</v>
      </c>
      <c r="D22" s="41">
        <v>6</v>
      </c>
      <c r="E22" s="41">
        <v>0</v>
      </c>
      <c r="F22" s="41">
        <v>0</v>
      </c>
      <c r="G22" s="47">
        <v>1</v>
      </c>
      <c r="H22" s="41">
        <v>5</v>
      </c>
      <c r="I22" s="41">
        <v>5</v>
      </c>
      <c r="J22" s="41">
        <v>0</v>
      </c>
      <c r="K22" s="41">
        <v>0</v>
      </c>
      <c r="L22" s="41">
        <v>5</v>
      </c>
      <c r="M22" s="41">
        <v>5</v>
      </c>
      <c r="N22" s="48">
        <f t="shared" si="0"/>
        <v>27</v>
      </c>
      <c r="O22" s="32">
        <f t="shared" si="1"/>
        <v>4.5</v>
      </c>
      <c r="P22" s="31">
        <f t="shared" si="2"/>
        <v>27</v>
      </c>
      <c r="Q22" s="1"/>
      <c r="R22" s="1"/>
    </row>
    <row r="23" spans="1:18" x14ac:dyDescent="0.35">
      <c r="A23" s="1"/>
      <c r="B23" s="51" t="s">
        <v>165</v>
      </c>
      <c r="C23" s="51" t="s">
        <v>166</v>
      </c>
      <c r="D23" s="41">
        <v>5</v>
      </c>
      <c r="E23" s="41">
        <v>6</v>
      </c>
      <c r="F23" s="41">
        <v>5</v>
      </c>
      <c r="G23" s="41">
        <v>0</v>
      </c>
      <c r="H23" s="41">
        <v>3</v>
      </c>
      <c r="I23" s="41">
        <v>0</v>
      </c>
      <c r="J23" s="41">
        <v>0</v>
      </c>
      <c r="K23" s="41">
        <v>0</v>
      </c>
      <c r="L23" s="41">
        <v>0</v>
      </c>
      <c r="M23" s="41">
        <v>5</v>
      </c>
      <c r="N23" s="48">
        <f t="shared" si="0"/>
        <v>24</v>
      </c>
      <c r="O23" s="32">
        <f t="shared" si="1"/>
        <v>4.8</v>
      </c>
      <c r="P23" s="52">
        <f t="shared" si="2"/>
        <v>24</v>
      </c>
      <c r="Q23" s="1"/>
      <c r="R23" s="1"/>
    </row>
    <row r="24" spans="1:18" x14ac:dyDescent="0.35">
      <c r="A24" s="1"/>
      <c r="B24" s="30" t="s">
        <v>208</v>
      </c>
      <c r="C24" s="30" t="s">
        <v>43</v>
      </c>
      <c r="D24" s="41">
        <v>0</v>
      </c>
      <c r="E24" s="41">
        <v>0</v>
      </c>
      <c r="F24" s="41">
        <v>0</v>
      </c>
      <c r="G24" s="47">
        <v>1</v>
      </c>
      <c r="H24" s="41">
        <v>5</v>
      </c>
      <c r="I24" s="41">
        <v>5</v>
      </c>
      <c r="J24" s="41">
        <v>6</v>
      </c>
      <c r="K24" s="41">
        <v>0</v>
      </c>
      <c r="L24" s="41">
        <v>3</v>
      </c>
      <c r="M24" s="41">
        <v>3</v>
      </c>
      <c r="N24" s="48">
        <f t="shared" si="0"/>
        <v>23</v>
      </c>
      <c r="O24" s="32">
        <f t="shared" si="1"/>
        <v>3.8333333333333335</v>
      </c>
      <c r="P24" s="31">
        <f t="shared" si="2"/>
        <v>23</v>
      </c>
      <c r="Q24" s="1"/>
      <c r="R24" s="1"/>
    </row>
    <row r="25" spans="1:18" x14ac:dyDescent="0.35">
      <c r="A25" s="1"/>
      <c r="B25" s="51" t="s">
        <v>15</v>
      </c>
      <c r="C25" s="51" t="s">
        <v>100</v>
      </c>
      <c r="D25" s="41">
        <v>3</v>
      </c>
      <c r="E25" s="41">
        <v>1</v>
      </c>
      <c r="F25" s="41">
        <v>5</v>
      </c>
      <c r="G25" s="47">
        <v>1</v>
      </c>
      <c r="H25" s="41">
        <v>3</v>
      </c>
      <c r="I25" s="41">
        <v>1</v>
      </c>
      <c r="J25" s="41">
        <v>5</v>
      </c>
      <c r="K25" s="41">
        <v>0</v>
      </c>
      <c r="L25" s="41">
        <v>0</v>
      </c>
      <c r="M25" s="41">
        <v>0</v>
      </c>
      <c r="N25" s="48">
        <f t="shared" si="0"/>
        <v>19</v>
      </c>
      <c r="O25" s="32">
        <f t="shared" si="1"/>
        <v>2.7142857142857144</v>
      </c>
      <c r="P25" s="52">
        <f t="shared" si="2"/>
        <v>18</v>
      </c>
      <c r="Q25" s="1"/>
      <c r="R25" s="1"/>
    </row>
    <row r="26" spans="1:18" x14ac:dyDescent="0.35">
      <c r="A26" s="1"/>
      <c r="B26" s="30" t="s">
        <v>117</v>
      </c>
      <c r="C26" s="30" t="s">
        <v>191</v>
      </c>
      <c r="D26" s="41">
        <v>5</v>
      </c>
      <c r="E26" s="41">
        <v>5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6</v>
      </c>
      <c r="L26" s="41">
        <v>0</v>
      </c>
      <c r="M26" s="41">
        <v>0</v>
      </c>
      <c r="N26" s="48">
        <f t="shared" si="0"/>
        <v>16</v>
      </c>
      <c r="O26" s="32">
        <f t="shared" si="1"/>
        <v>5.333333333333333</v>
      </c>
      <c r="P26" s="52">
        <f t="shared" si="2"/>
        <v>16</v>
      </c>
      <c r="Q26" s="1"/>
      <c r="R26" s="1"/>
    </row>
    <row r="27" spans="1:18" x14ac:dyDescent="0.35">
      <c r="A27" s="1"/>
      <c r="B27" s="30" t="s">
        <v>83</v>
      </c>
      <c r="C27" s="30" t="s">
        <v>194</v>
      </c>
      <c r="D27" s="41">
        <v>1</v>
      </c>
      <c r="E27" s="41">
        <v>3</v>
      </c>
      <c r="F27" s="41">
        <v>1</v>
      </c>
      <c r="G27" s="47">
        <v>1</v>
      </c>
      <c r="H27" s="41">
        <v>1</v>
      </c>
      <c r="I27" s="41">
        <v>3</v>
      </c>
      <c r="J27" s="41">
        <v>3</v>
      </c>
      <c r="K27" s="41">
        <v>1</v>
      </c>
      <c r="L27" s="41">
        <v>5</v>
      </c>
      <c r="M27" s="41">
        <v>1</v>
      </c>
      <c r="N27" s="48">
        <f t="shared" si="0"/>
        <v>20</v>
      </c>
      <c r="O27" s="32">
        <f t="shared" si="1"/>
        <v>2</v>
      </c>
      <c r="P27" s="31">
        <f t="shared" si="2"/>
        <v>16</v>
      </c>
      <c r="Q27" s="1"/>
      <c r="R27" s="1"/>
    </row>
    <row r="28" spans="1:18" x14ac:dyDescent="0.35">
      <c r="A28" s="1"/>
      <c r="B28" s="30" t="s">
        <v>110</v>
      </c>
      <c r="C28" s="30" t="s">
        <v>146</v>
      </c>
      <c r="D28" s="41">
        <v>0</v>
      </c>
      <c r="E28" s="41">
        <v>1</v>
      </c>
      <c r="F28" s="41">
        <v>3</v>
      </c>
      <c r="G28" s="47">
        <v>1</v>
      </c>
      <c r="H28" s="41">
        <v>1</v>
      </c>
      <c r="I28" s="41">
        <v>3</v>
      </c>
      <c r="J28" s="41">
        <v>5</v>
      </c>
      <c r="K28" s="41">
        <v>0</v>
      </c>
      <c r="L28" s="41">
        <v>1</v>
      </c>
      <c r="M28" s="41">
        <v>0</v>
      </c>
      <c r="N28" s="48">
        <f t="shared" si="0"/>
        <v>15</v>
      </c>
      <c r="O28" s="32">
        <f t="shared" si="1"/>
        <v>2.1428571428571428</v>
      </c>
      <c r="P28" s="31">
        <f t="shared" si="2"/>
        <v>14</v>
      </c>
      <c r="Q28" s="1"/>
      <c r="R28" s="1"/>
    </row>
    <row r="29" spans="1:18" x14ac:dyDescent="0.35">
      <c r="A29" s="1"/>
      <c r="B29" s="30" t="s">
        <v>117</v>
      </c>
      <c r="C29" s="30" t="s">
        <v>336</v>
      </c>
      <c r="D29" s="41">
        <v>3</v>
      </c>
      <c r="E29" s="41">
        <v>1</v>
      </c>
      <c r="F29" s="41">
        <v>1</v>
      </c>
      <c r="G29" s="47">
        <v>1</v>
      </c>
      <c r="H29" s="41">
        <v>0</v>
      </c>
      <c r="I29" s="41">
        <v>1</v>
      </c>
      <c r="J29" s="41">
        <v>0</v>
      </c>
      <c r="K29" s="41">
        <v>3</v>
      </c>
      <c r="L29" s="41">
        <v>3</v>
      </c>
      <c r="M29" s="41">
        <v>1</v>
      </c>
      <c r="N29" s="48">
        <f t="shared" si="0"/>
        <v>14</v>
      </c>
      <c r="O29" s="32">
        <f t="shared" si="1"/>
        <v>1.75</v>
      </c>
      <c r="P29" s="31">
        <f t="shared" si="2"/>
        <v>12</v>
      </c>
      <c r="Q29" s="1"/>
      <c r="R29" s="1"/>
    </row>
    <row r="30" spans="1:18" x14ac:dyDescent="0.35">
      <c r="A30" s="1"/>
      <c r="B30" s="30" t="s">
        <v>174</v>
      </c>
      <c r="C30" s="30" t="s">
        <v>137</v>
      </c>
      <c r="D30" s="41">
        <v>3</v>
      </c>
      <c r="E30" s="41">
        <v>3</v>
      </c>
      <c r="F30" s="41">
        <v>1</v>
      </c>
      <c r="G30" s="47">
        <v>1</v>
      </c>
      <c r="H30" s="41">
        <v>1</v>
      </c>
      <c r="I30" s="41">
        <v>1</v>
      </c>
      <c r="J30" s="41">
        <v>1</v>
      </c>
      <c r="K30" s="41">
        <v>3</v>
      </c>
      <c r="L30" s="41">
        <v>0</v>
      </c>
      <c r="M30" s="41">
        <v>1</v>
      </c>
      <c r="N30" s="48">
        <f t="shared" si="0"/>
        <v>15</v>
      </c>
      <c r="O30" s="32">
        <f t="shared" si="1"/>
        <v>1.6666666666666667</v>
      </c>
      <c r="P30" s="31">
        <f t="shared" si="2"/>
        <v>12</v>
      </c>
      <c r="Q30" s="1"/>
      <c r="R30" s="1"/>
    </row>
    <row r="31" spans="1:18" x14ac:dyDescent="0.35">
      <c r="A31" s="1"/>
      <c r="B31" s="30" t="s">
        <v>68</v>
      </c>
      <c r="C31" s="30" t="s">
        <v>181</v>
      </c>
      <c r="D31" s="41">
        <v>0</v>
      </c>
      <c r="E31" s="41">
        <v>3</v>
      </c>
      <c r="F31" s="41">
        <v>3</v>
      </c>
      <c r="G31" s="41">
        <v>0</v>
      </c>
      <c r="H31" s="41">
        <v>1</v>
      </c>
      <c r="I31" s="41">
        <v>1</v>
      </c>
      <c r="J31" s="41">
        <v>0</v>
      </c>
      <c r="K31" s="41">
        <v>1</v>
      </c>
      <c r="L31" s="41">
        <v>0</v>
      </c>
      <c r="M31" s="41">
        <v>1</v>
      </c>
      <c r="N31" s="48">
        <f t="shared" si="0"/>
        <v>10</v>
      </c>
      <c r="O31" s="32">
        <f t="shared" si="1"/>
        <v>1.6666666666666667</v>
      </c>
      <c r="P31" s="31">
        <f t="shared" si="2"/>
        <v>10</v>
      </c>
      <c r="Q31" s="1"/>
      <c r="R31" s="1"/>
    </row>
    <row r="32" spans="1:18" x14ac:dyDescent="0.35">
      <c r="A32" s="1"/>
      <c r="B32" s="30" t="s">
        <v>163</v>
      </c>
      <c r="C32" s="30" t="s">
        <v>355</v>
      </c>
      <c r="D32" s="41">
        <v>0</v>
      </c>
      <c r="E32" s="41">
        <v>1</v>
      </c>
      <c r="F32" s="41">
        <v>1</v>
      </c>
      <c r="G32" s="41">
        <v>0</v>
      </c>
      <c r="H32" s="41">
        <v>0</v>
      </c>
      <c r="I32" s="41">
        <v>1</v>
      </c>
      <c r="J32" s="41">
        <v>5</v>
      </c>
      <c r="K32" s="41">
        <v>0</v>
      </c>
      <c r="L32" s="41">
        <v>1</v>
      </c>
      <c r="M32" s="41">
        <v>1</v>
      </c>
      <c r="N32" s="48">
        <f t="shared" si="0"/>
        <v>10</v>
      </c>
      <c r="O32" s="32">
        <f t="shared" si="1"/>
        <v>1.6666666666666667</v>
      </c>
      <c r="P32" s="31">
        <f t="shared" si="2"/>
        <v>10</v>
      </c>
      <c r="Q32" s="1"/>
      <c r="R32" s="1"/>
    </row>
    <row r="33" spans="1:18" x14ac:dyDescent="0.35">
      <c r="A33" s="1"/>
      <c r="B33" s="30" t="s">
        <v>108</v>
      </c>
      <c r="C33" s="30" t="s">
        <v>178</v>
      </c>
      <c r="D33" s="41">
        <v>1</v>
      </c>
      <c r="E33" s="41">
        <v>1</v>
      </c>
      <c r="F33" s="41">
        <v>1</v>
      </c>
      <c r="G33" s="47">
        <v>1</v>
      </c>
      <c r="H33" s="41">
        <v>1</v>
      </c>
      <c r="I33" s="41">
        <v>1</v>
      </c>
      <c r="J33" s="41">
        <v>3</v>
      </c>
      <c r="K33" s="41">
        <v>0</v>
      </c>
      <c r="L33" s="41">
        <v>0</v>
      </c>
      <c r="M33" s="41">
        <v>3</v>
      </c>
      <c r="N33" s="48">
        <f t="shared" si="0"/>
        <v>12</v>
      </c>
      <c r="O33" s="32">
        <f t="shared" si="1"/>
        <v>1.5</v>
      </c>
      <c r="P33" s="31">
        <f t="shared" si="2"/>
        <v>10</v>
      </c>
      <c r="Q33" s="1"/>
      <c r="R33" s="1"/>
    </row>
    <row r="34" spans="1:18" x14ac:dyDescent="0.35">
      <c r="A34" s="1"/>
      <c r="B34" s="30" t="s">
        <v>31</v>
      </c>
      <c r="C34" s="30" t="s">
        <v>101</v>
      </c>
      <c r="D34" s="41">
        <v>0</v>
      </c>
      <c r="E34" s="41">
        <v>0</v>
      </c>
      <c r="F34" s="41">
        <v>3</v>
      </c>
      <c r="G34" s="41">
        <v>0</v>
      </c>
      <c r="H34" s="41">
        <v>0</v>
      </c>
      <c r="I34" s="41">
        <v>0</v>
      </c>
      <c r="J34" s="41">
        <v>5</v>
      </c>
      <c r="K34" s="41">
        <v>0</v>
      </c>
      <c r="L34" s="41">
        <v>0</v>
      </c>
      <c r="M34" s="41">
        <v>0</v>
      </c>
      <c r="N34" s="48">
        <f t="shared" si="0"/>
        <v>8</v>
      </c>
      <c r="O34" s="32">
        <f t="shared" si="1"/>
        <v>4</v>
      </c>
      <c r="P34" s="31">
        <f t="shared" si="2"/>
        <v>8</v>
      </c>
      <c r="Q34" s="1"/>
      <c r="R34" s="1"/>
    </row>
    <row r="35" spans="1:18" x14ac:dyDescent="0.35">
      <c r="A35" s="1"/>
      <c r="B35" s="30" t="s">
        <v>18</v>
      </c>
      <c r="C35" s="30" t="s">
        <v>196</v>
      </c>
      <c r="D35" s="41">
        <v>3</v>
      </c>
      <c r="E35" s="41">
        <v>1</v>
      </c>
      <c r="F35" s="41">
        <v>0</v>
      </c>
      <c r="G35" s="47">
        <v>1</v>
      </c>
      <c r="H35" s="41">
        <v>1</v>
      </c>
      <c r="I35" s="41">
        <v>1</v>
      </c>
      <c r="J35" s="41">
        <v>1</v>
      </c>
      <c r="K35" s="41">
        <v>0</v>
      </c>
      <c r="L35" s="41">
        <v>0</v>
      </c>
      <c r="M35" s="41">
        <v>1</v>
      </c>
      <c r="N35" s="48">
        <f t="shared" si="0"/>
        <v>9</v>
      </c>
      <c r="O35" s="32">
        <f t="shared" si="1"/>
        <v>1.2857142857142858</v>
      </c>
      <c r="P35" s="31">
        <f t="shared" si="2"/>
        <v>8</v>
      </c>
      <c r="Q35" s="1"/>
      <c r="R35" s="1"/>
    </row>
    <row r="36" spans="1:18" x14ac:dyDescent="0.35">
      <c r="A36" s="1"/>
      <c r="B36" s="30" t="s">
        <v>75</v>
      </c>
      <c r="C36" s="30" t="s">
        <v>144</v>
      </c>
      <c r="D36" s="41">
        <v>1</v>
      </c>
      <c r="E36" s="41">
        <v>1</v>
      </c>
      <c r="F36" s="41">
        <v>1</v>
      </c>
      <c r="G36" s="47">
        <v>1</v>
      </c>
      <c r="H36" s="41">
        <v>1</v>
      </c>
      <c r="I36" s="41">
        <v>1</v>
      </c>
      <c r="J36" s="41">
        <v>1</v>
      </c>
      <c r="K36" s="41">
        <v>1</v>
      </c>
      <c r="L36" s="41">
        <v>0</v>
      </c>
      <c r="M36" s="41">
        <v>1</v>
      </c>
      <c r="N36" s="48">
        <f t="shared" si="0"/>
        <v>9</v>
      </c>
      <c r="O36" s="32">
        <f t="shared" si="1"/>
        <v>1</v>
      </c>
      <c r="P36" s="31">
        <f t="shared" si="2"/>
        <v>6</v>
      </c>
      <c r="Q36" s="1"/>
      <c r="R36" s="1"/>
    </row>
    <row r="37" spans="1:18" x14ac:dyDescent="0.35">
      <c r="A37" s="1"/>
      <c r="B37" s="30" t="s">
        <v>202</v>
      </c>
      <c r="C37" s="30" t="s">
        <v>78</v>
      </c>
      <c r="D37" s="41">
        <v>1</v>
      </c>
      <c r="E37" s="41">
        <v>1</v>
      </c>
      <c r="F37" s="41">
        <v>0</v>
      </c>
      <c r="G37" s="41">
        <v>0</v>
      </c>
      <c r="H37" s="41">
        <v>1</v>
      </c>
      <c r="I37" s="41">
        <v>1</v>
      </c>
      <c r="J37" s="41">
        <v>1</v>
      </c>
      <c r="K37" s="41">
        <v>1</v>
      </c>
      <c r="L37" s="41">
        <v>1</v>
      </c>
      <c r="M37" s="41">
        <v>0</v>
      </c>
      <c r="N37" s="48">
        <f t="shared" si="0"/>
        <v>7</v>
      </c>
      <c r="O37" s="32">
        <f t="shared" si="1"/>
        <v>1</v>
      </c>
      <c r="P37" s="31">
        <f t="shared" si="2"/>
        <v>6</v>
      </c>
      <c r="Q37" s="1"/>
      <c r="R37" s="1"/>
    </row>
    <row r="38" spans="1:18" x14ac:dyDescent="0.35">
      <c r="A38" s="1"/>
      <c r="B38" s="30" t="s">
        <v>192</v>
      </c>
      <c r="C38" s="30" t="s">
        <v>193</v>
      </c>
      <c r="D38" s="41">
        <v>1</v>
      </c>
      <c r="E38" s="41">
        <v>0</v>
      </c>
      <c r="F38" s="41">
        <v>1</v>
      </c>
      <c r="G38" s="41">
        <v>0</v>
      </c>
      <c r="H38" s="41">
        <v>1</v>
      </c>
      <c r="I38" s="41">
        <v>0</v>
      </c>
      <c r="J38" s="41">
        <v>0</v>
      </c>
      <c r="K38" s="41">
        <v>0</v>
      </c>
      <c r="L38" s="41">
        <v>1</v>
      </c>
      <c r="M38" s="41">
        <v>1</v>
      </c>
      <c r="N38" s="48">
        <f t="shared" si="0"/>
        <v>5</v>
      </c>
      <c r="O38" s="32">
        <f t="shared" si="1"/>
        <v>1</v>
      </c>
      <c r="P38" s="31">
        <f t="shared" si="2"/>
        <v>5</v>
      </c>
      <c r="Q38" s="1"/>
      <c r="R38" s="1"/>
    </row>
    <row r="39" spans="1:18" x14ac:dyDescent="0.35">
      <c r="A39" s="1"/>
      <c r="B39" s="30" t="s">
        <v>197</v>
      </c>
      <c r="C39" s="30" t="s">
        <v>198</v>
      </c>
      <c r="D39" s="41">
        <v>0</v>
      </c>
      <c r="E39" s="41">
        <v>3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8">
        <f t="shared" si="0"/>
        <v>4</v>
      </c>
      <c r="O39" s="32">
        <f t="shared" si="1"/>
        <v>2</v>
      </c>
      <c r="P39" s="31">
        <f t="shared" si="2"/>
        <v>4</v>
      </c>
      <c r="Q39" s="1"/>
      <c r="R39" s="1"/>
    </row>
    <row r="40" spans="1:18" x14ac:dyDescent="0.35">
      <c r="A40" s="1"/>
      <c r="B40" s="30" t="s">
        <v>79</v>
      </c>
      <c r="C40" s="30" t="s">
        <v>171</v>
      </c>
      <c r="D40" s="41">
        <v>1</v>
      </c>
      <c r="E40" s="41">
        <v>1</v>
      </c>
      <c r="F40" s="41">
        <v>1</v>
      </c>
      <c r="G40" s="41">
        <v>0</v>
      </c>
      <c r="H40" s="41">
        <v>0</v>
      </c>
      <c r="I40" s="41">
        <v>1</v>
      </c>
      <c r="J40" s="41">
        <v>0</v>
      </c>
      <c r="K40" s="41">
        <v>0</v>
      </c>
      <c r="L40" s="41">
        <v>0</v>
      </c>
      <c r="M40" s="41">
        <v>0</v>
      </c>
      <c r="N40" s="48">
        <f t="shared" si="0"/>
        <v>4</v>
      </c>
      <c r="O40" s="32">
        <f t="shared" si="1"/>
        <v>1</v>
      </c>
      <c r="P40" s="31">
        <f t="shared" si="2"/>
        <v>4</v>
      </c>
      <c r="Q40" s="1"/>
      <c r="R40" s="1"/>
    </row>
    <row r="41" spans="1:18" x14ac:dyDescent="0.35">
      <c r="A41" s="1"/>
      <c r="B41" s="30" t="s">
        <v>167</v>
      </c>
      <c r="C41" s="30" t="s">
        <v>49</v>
      </c>
      <c r="D41" s="41">
        <v>0</v>
      </c>
      <c r="E41" s="41">
        <v>1</v>
      </c>
      <c r="F41" s="41">
        <v>1</v>
      </c>
      <c r="G41" s="47">
        <v>1</v>
      </c>
      <c r="H41" s="41">
        <v>0</v>
      </c>
      <c r="I41" s="41">
        <v>1</v>
      </c>
      <c r="J41" s="41">
        <v>0</v>
      </c>
      <c r="K41" s="41">
        <v>0</v>
      </c>
      <c r="L41" s="41">
        <v>0</v>
      </c>
      <c r="M41" s="41">
        <v>0</v>
      </c>
      <c r="N41" s="48">
        <f t="shared" si="0"/>
        <v>4</v>
      </c>
      <c r="O41" s="32">
        <f t="shared" si="1"/>
        <v>1</v>
      </c>
      <c r="P41" s="31">
        <f t="shared" si="2"/>
        <v>4</v>
      </c>
      <c r="Q41" s="1"/>
      <c r="R41" s="1"/>
    </row>
    <row r="42" spans="1:18" x14ac:dyDescent="0.35">
      <c r="A42" s="1"/>
      <c r="B42" s="30" t="s">
        <v>34</v>
      </c>
      <c r="C42" s="30" t="s">
        <v>184</v>
      </c>
      <c r="D42" s="41">
        <v>1</v>
      </c>
      <c r="E42" s="41">
        <v>0</v>
      </c>
      <c r="F42" s="41">
        <v>1</v>
      </c>
      <c r="G42" s="41">
        <v>0</v>
      </c>
      <c r="H42" s="41">
        <v>1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8">
        <f t="shared" si="0"/>
        <v>3</v>
      </c>
      <c r="O42" s="32">
        <f t="shared" si="1"/>
        <v>1</v>
      </c>
      <c r="P42" s="31">
        <f t="shared" si="2"/>
        <v>3</v>
      </c>
      <c r="Q42" s="1"/>
      <c r="R42" s="1"/>
    </row>
    <row r="43" spans="1:18" x14ac:dyDescent="0.35">
      <c r="A43" s="1"/>
      <c r="B43" s="30" t="s">
        <v>195</v>
      </c>
      <c r="C43" s="30" t="s">
        <v>93</v>
      </c>
      <c r="D43" s="41">
        <v>1</v>
      </c>
      <c r="E43" s="41">
        <v>0</v>
      </c>
      <c r="F43" s="41">
        <v>1</v>
      </c>
      <c r="G43" s="41">
        <v>0</v>
      </c>
      <c r="H43" s="41">
        <v>0</v>
      </c>
      <c r="I43" s="41">
        <v>0</v>
      </c>
      <c r="J43" s="41">
        <v>1</v>
      </c>
      <c r="K43" s="41">
        <v>0</v>
      </c>
      <c r="L43" s="41">
        <v>0</v>
      </c>
      <c r="M43" s="41">
        <v>0</v>
      </c>
      <c r="N43" s="48">
        <f t="shared" si="0"/>
        <v>3</v>
      </c>
      <c r="O43" s="32">
        <f t="shared" si="1"/>
        <v>1</v>
      </c>
      <c r="P43" s="31">
        <f t="shared" si="2"/>
        <v>3</v>
      </c>
      <c r="Q43" s="1"/>
      <c r="R43" s="1"/>
    </row>
    <row r="44" spans="1:18" x14ac:dyDescent="0.35">
      <c r="A44" s="1"/>
      <c r="B44" s="30" t="s">
        <v>199</v>
      </c>
      <c r="C44" s="30" t="s">
        <v>200</v>
      </c>
      <c r="D44" s="41">
        <v>1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1</v>
      </c>
      <c r="K44" s="41">
        <v>1</v>
      </c>
      <c r="L44" s="41">
        <v>0</v>
      </c>
      <c r="M44" s="41">
        <v>0</v>
      </c>
      <c r="N44" s="48">
        <f t="shared" si="0"/>
        <v>3</v>
      </c>
      <c r="O44" s="32">
        <f t="shared" si="1"/>
        <v>1</v>
      </c>
      <c r="P44" s="31">
        <f t="shared" si="2"/>
        <v>3</v>
      </c>
      <c r="Q44" s="1"/>
      <c r="R44" s="1"/>
    </row>
    <row r="45" spans="1:18" x14ac:dyDescent="0.35">
      <c r="A45" s="1"/>
      <c r="B45" s="30" t="s">
        <v>161</v>
      </c>
      <c r="C45" s="30" t="s">
        <v>162</v>
      </c>
      <c r="D45" s="41">
        <v>0</v>
      </c>
      <c r="E45" s="41">
        <v>1</v>
      </c>
      <c r="F45" s="41">
        <v>0</v>
      </c>
      <c r="G45" s="41">
        <v>0</v>
      </c>
      <c r="H45" s="41">
        <v>0</v>
      </c>
      <c r="I45" s="41">
        <v>1</v>
      </c>
      <c r="J45" s="41">
        <v>0</v>
      </c>
      <c r="K45" s="41">
        <v>0</v>
      </c>
      <c r="L45" s="41">
        <v>0</v>
      </c>
      <c r="M45" s="41">
        <v>0</v>
      </c>
      <c r="N45" s="48">
        <f t="shared" si="0"/>
        <v>2</v>
      </c>
      <c r="O45" s="32">
        <f t="shared" si="1"/>
        <v>1</v>
      </c>
      <c r="P45" s="31">
        <f t="shared" si="2"/>
        <v>2</v>
      </c>
      <c r="Q45" s="1"/>
      <c r="R45" s="1"/>
    </row>
    <row r="46" spans="1:18" x14ac:dyDescent="0.35">
      <c r="A46" s="1"/>
      <c r="B46" s="30" t="s">
        <v>34</v>
      </c>
      <c r="C46" s="30" t="s">
        <v>162</v>
      </c>
      <c r="D46" s="41">
        <v>0</v>
      </c>
      <c r="E46" s="41">
        <v>1</v>
      </c>
      <c r="F46" s="41">
        <v>0</v>
      </c>
      <c r="G46" s="41">
        <v>0</v>
      </c>
      <c r="H46" s="41">
        <v>0</v>
      </c>
      <c r="I46" s="41">
        <v>1</v>
      </c>
      <c r="J46" s="41">
        <v>0</v>
      </c>
      <c r="K46" s="41">
        <v>0</v>
      </c>
      <c r="L46" s="41">
        <v>0</v>
      </c>
      <c r="M46" s="41">
        <v>0</v>
      </c>
      <c r="N46" s="48">
        <f t="shared" ref="N46:N77" si="3">SUM(D46:M46)</f>
        <v>2</v>
      </c>
      <c r="O46" s="32">
        <f t="shared" ref="O46:O63" si="4">AVERAGEIF(D46:M46,"&gt;0")</f>
        <v>1</v>
      </c>
      <c r="P46" s="31">
        <f t="shared" si="2"/>
        <v>2</v>
      </c>
      <c r="Q46" s="1"/>
      <c r="R46" s="1"/>
    </row>
    <row r="47" spans="1:18" x14ac:dyDescent="0.35">
      <c r="A47" s="1"/>
      <c r="B47" s="30" t="s">
        <v>187</v>
      </c>
      <c r="C47" s="30" t="s">
        <v>188</v>
      </c>
      <c r="D47" s="41">
        <v>1</v>
      </c>
      <c r="E47" s="41">
        <v>0</v>
      </c>
      <c r="F47" s="41">
        <v>1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8">
        <f t="shared" si="3"/>
        <v>2</v>
      </c>
      <c r="O47" s="32">
        <f t="shared" si="4"/>
        <v>1</v>
      </c>
      <c r="P47" s="31">
        <f t="shared" si="2"/>
        <v>2</v>
      </c>
      <c r="Q47" s="1"/>
      <c r="R47" s="1"/>
    </row>
    <row r="48" spans="1:18" x14ac:dyDescent="0.35">
      <c r="A48" s="1"/>
      <c r="B48" s="30" t="s">
        <v>209</v>
      </c>
      <c r="C48" s="30" t="s">
        <v>47</v>
      </c>
      <c r="D48" s="41">
        <v>0</v>
      </c>
      <c r="E48" s="41">
        <v>0</v>
      </c>
      <c r="F48" s="41">
        <v>0</v>
      </c>
      <c r="G48" s="41">
        <v>0</v>
      </c>
      <c r="H48" s="41">
        <v>1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8">
        <f t="shared" si="3"/>
        <v>1</v>
      </c>
      <c r="O48" s="32">
        <f t="shared" si="4"/>
        <v>1</v>
      </c>
      <c r="P48" s="31">
        <f t="shared" si="2"/>
        <v>1</v>
      </c>
      <c r="Q48" s="1"/>
      <c r="R48" s="1"/>
    </row>
    <row r="49" spans="1:18" x14ac:dyDescent="0.35">
      <c r="A49" s="1"/>
      <c r="B49" s="30" t="s">
        <v>164</v>
      </c>
      <c r="C49" s="30" t="s">
        <v>37</v>
      </c>
      <c r="D49" s="41">
        <v>0</v>
      </c>
      <c r="E49" s="41">
        <v>1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8">
        <f t="shared" si="3"/>
        <v>1</v>
      </c>
      <c r="O49" s="32">
        <f t="shared" si="4"/>
        <v>1</v>
      </c>
      <c r="P49" s="31">
        <f t="shared" si="2"/>
        <v>1</v>
      </c>
      <c r="Q49" s="1"/>
      <c r="R49" s="1"/>
    </row>
    <row r="50" spans="1:18" x14ac:dyDescent="0.35">
      <c r="A50" s="1"/>
      <c r="B50" s="30" t="s">
        <v>168</v>
      </c>
      <c r="C50" s="30" t="s">
        <v>139</v>
      </c>
      <c r="D50" s="41">
        <v>0</v>
      </c>
      <c r="E50" s="41">
        <v>1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8">
        <f t="shared" si="3"/>
        <v>1</v>
      </c>
      <c r="O50" s="32">
        <f t="shared" si="4"/>
        <v>1</v>
      </c>
      <c r="P50" s="31">
        <f t="shared" si="2"/>
        <v>1</v>
      </c>
      <c r="Q50" s="1"/>
      <c r="R50" s="1"/>
    </row>
    <row r="51" spans="1:18" x14ac:dyDescent="0.35">
      <c r="A51" s="1"/>
      <c r="B51" s="30" t="s">
        <v>176</v>
      </c>
      <c r="C51" s="30" t="s">
        <v>177</v>
      </c>
      <c r="D51" s="41">
        <v>0</v>
      </c>
      <c r="E51" s="41">
        <v>1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8">
        <f t="shared" si="3"/>
        <v>1</v>
      </c>
      <c r="O51" s="32">
        <f t="shared" si="4"/>
        <v>1</v>
      </c>
      <c r="P51" s="31">
        <f t="shared" si="2"/>
        <v>1</v>
      </c>
      <c r="Q51" s="1"/>
      <c r="R51" s="1"/>
    </row>
    <row r="52" spans="1:18" x14ac:dyDescent="0.35">
      <c r="A52" s="1"/>
      <c r="B52" s="30" t="s">
        <v>182</v>
      </c>
      <c r="C52" s="30" t="s">
        <v>183</v>
      </c>
      <c r="D52" s="41">
        <v>1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8">
        <f t="shared" si="3"/>
        <v>1</v>
      </c>
      <c r="O52" s="32">
        <f t="shared" si="4"/>
        <v>1</v>
      </c>
      <c r="P52" s="31">
        <f t="shared" si="2"/>
        <v>1</v>
      </c>
      <c r="Q52" s="1"/>
      <c r="R52" s="1"/>
    </row>
    <row r="53" spans="1:18" x14ac:dyDescent="0.35">
      <c r="A53" s="1"/>
      <c r="B53" s="30" t="s">
        <v>98</v>
      </c>
      <c r="C53" s="30" t="s">
        <v>71</v>
      </c>
      <c r="D53" s="41">
        <v>0</v>
      </c>
      <c r="E53" s="41">
        <v>1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8">
        <f t="shared" si="3"/>
        <v>1</v>
      </c>
      <c r="O53" s="32">
        <f t="shared" si="4"/>
        <v>1</v>
      </c>
      <c r="P53" s="31">
        <f t="shared" si="2"/>
        <v>1</v>
      </c>
      <c r="Q53" s="1"/>
      <c r="R53" s="1"/>
    </row>
    <row r="54" spans="1:18" x14ac:dyDescent="0.35">
      <c r="A54" s="1"/>
      <c r="B54" s="30" t="s">
        <v>201</v>
      </c>
      <c r="C54" s="30" t="s">
        <v>121</v>
      </c>
      <c r="D54" s="41">
        <v>0</v>
      </c>
      <c r="E54" s="41">
        <v>1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8">
        <f t="shared" si="3"/>
        <v>1</v>
      </c>
      <c r="O54" s="32">
        <f t="shared" si="4"/>
        <v>1</v>
      </c>
      <c r="P54" s="31">
        <f t="shared" si="2"/>
        <v>1</v>
      </c>
      <c r="Q54" s="1"/>
      <c r="R54" s="1"/>
    </row>
    <row r="55" spans="1:18" x14ac:dyDescent="0.35">
      <c r="A55" s="1"/>
      <c r="B55" s="30" t="s">
        <v>203</v>
      </c>
      <c r="C55" s="30" t="s">
        <v>204</v>
      </c>
      <c r="D55" s="41">
        <v>0</v>
      </c>
      <c r="E55" s="41">
        <v>1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8">
        <f t="shared" si="3"/>
        <v>1</v>
      </c>
      <c r="O55" s="32">
        <f t="shared" si="4"/>
        <v>1</v>
      </c>
      <c r="P55" s="31">
        <f t="shared" si="2"/>
        <v>1</v>
      </c>
      <c r="Q55" s="1"/>
      <c r="R55" s="1"/>
    </row>
    <row r="56" spans="1:18" x14ac:dyDescent="0.35">
      <c r="A56" s="1"/>
      <c r="B56" s="30" t="s">
        <v>347</v>
      </c>
      <c r="C56" s="30" t="s">
        <v>339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1</v>
      </c>
      <c r="K56" s="41">
        <v>0</v>
      </c>
      <c r="L56" s="41">
        <v>0</v>
      </c>
      <c r="M56" s="41">
        <v>0</v>
      </c>
      <c r="N56" s="48">
        <f t="shared" si="3"/>
        <v>1</v>
      </c>
      <c r="O56" s="32">
        <f t="shared" si="4"/>
        <v>1</v>
      </c>
      <c r="P56" s="31">
        <f t="shared" si="2"/>
        <v>1</v>
      </c>
      <c r="Q56" s="1"/>
      <c r="R56" s="1"/>
    </row>
    <row r="57" spans="1:18" x14ac:dyDescent="0.35">
      <c r="A57" s="1"/>
      <c r="B57" s="30" t="s">
        <v>348</v>
      </c>
      <c r="C57" s="30" t="s">
        <v>349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1</v>
      </c>
      <c r="K57" s="41">
        <v>0</v>
      </c>
      <c r="L57" s="41">
        <v>0</v>
      </c>
      <c r="M57" s="41">
        <v>0</v>
      </c>
      <c r="N57" s="48">
        <f t="shared" si="3"/>
        <v>1</v>
      </c>
      <c r="O57" s="32">
        <f t="shared" si="4"/>
        <v>1</v>
      </c>
      <c r="P57" s="31">
        <f t="shared" si="2"/>
        <v>1</v>
      </c>
      <c r="Q57" s="1"/>
      <c r="R57" s="1"/>
    </row>
    <row r="58" spans="1:18" x14ac:dyDescent="0.35">
      <c r="A58" s="1"/>
      <c r="B58" s="30" t="s">
        <v>207</v>
      </c>
      <c r="C58" s="30" t="s">
        <v>206</v>
      </c>
      <c r="D58" s="41">
        <v>0</v>
      </c>
      <c r="E58" s="41">
        <v>0</v>
      </c>
      <c r="F58" s="41">
        <v>0</v>
      </c>
      <c r="G58" s="47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</v>
      </c>
      <c r="M58" s="41">
        <v>0</v>
      </c>
      <c r="N58" s="48">
        <f t="shared" si="3"/>
        <v>1</v>
      </c>
      <c r="O58" s="32">
        <f t="shared" si="4"/>
        <v>1</v>
      </c>
      <c r="P58" s="31">
        <f t="shared" si="2"/>
        <v>1</v>
      </c>
      <c r="Q58" s="1"/>
      <c r="R58" s="1"/>
    </row>
    <row r="59" spans="1:18" x14ac:dyDescent="0.35">
      <c r="A59" s="1"/>
      <c r="B59" s="30" t="s">
        <v>205</v>
      </c>
      <c r="C59" s="30" t="s">
        <v>206</v>
      </c>
      <c r="D59" s="41">
        <v>0</v>
      </c>
      <c r="E59" s="41">
        <v>0</v>
      </c>
      <c r="F59" s="41">
        <v>0</v>
      </c>
      <c r="G59" s="47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8">
        <f t="shared" si="3"/>
        <v>0</v>
      </c>
      <c r="O59" s="32" t="e">
        <f t="shared" si="4"/>
        <v>#DIV/0!</v>
      </c>
      <c r="P59" s="31">
        <f t="shared" si="2"/>
        <v>0</v>
      </c>
      <c r="Q59" s="1"/>
      <c r="R59" s="1"/>
    </row>
    <row r="60" spans="1:18" x14ac:dyDescent="0.35">
      <c r="A60" s="1"/>
      <c r="B60" s="30"/>
      <c r="C60" s="30"/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8">
        <f t="shared" si="3"/>
        <v>0</v>
      </c>
      <c r="O60" s="32" t="e">
        <f t="shared" si="4"/>
        <v>#DIV/0!</v>
      </c>
      <c r="P60" s="31">
        <f t="shared" si="2"/>
        <v>0</v>
      </c>
      <c r="Q60" s="1"/>
      <c r="R60" s="1"/>
    </row>
    <row r="61" spans="1:18" x14ac:dyDescent="0.35">
      <c r="A61" s="1"/>
      <c r="B61" s="30"/>
      <c r="C61" s="30"/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8">
        <f t="shared" si="3"/>
        <v>0</v>
      </c>
      <c r="O61" s="32" t="e">
        <f t="shared" si="4"/>
        <v>#DIV/0!</v>
      </c>
      <c r="P61" s="31">
        <f t="shared" si="2"/>
        <v>0</v>
      </c>
      <c r="Q61" s="1"/>
      <c r="R61" s="1"/>
    </row>
    <row r="62" spans="1:18" x14ac:dyDescent="0.35">
      <c r="A62" s="1"/>
      <c r="B62" s="30"/>
      <c r="C62" s="30"/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8">
        <f t="shared" si="3"/>
        <v>0</v>
      </c>
      <c r="O62" s="32" t="e">
        <f t="shared" si="4"/>
        <v>#DIV/0!</v>
      </c>
      <c r="P62" s="13"/>
      <c r="Q62" s="1"/>
      <c r="R62" s="1"/>
    </row>
    <row r="63" spans="1:18" x14ac:dyDescent="0.35">
      <c r="A63" s="1"/>
      <c r="B63" s="30"/>
      <c r="C63" s="30"/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8">
        <f t="shared" si="3"/>
        <v>0</v>
      </c>
      <c r="O63" s="32" t="e">
        <f t="shared" si="4"/>
        <v>#DIV/0!</v>
      </c>
      <c r="P63" s="13"/>
      <c r="Q63" s="1"/>
      <c r="R63" s="1"/>
    </row>
    <row r="64" spans="1: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1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42"/>
  <sheetViews>
    <sheetView showGridLines="0" view="pageBreakPreview" topLeftCell="A13" zoomScale="115" zoomScaleNormal="100" zoomScaleSheetLayoutView="115" zoomScalePageLayoutView="70" workbookViewId="0">
      <selection activeCell="C37" sqref="C37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8" width="5.81640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4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233</v>
      </c>
      <c r="C14" s="43" t="s">
        <v>234</v>
      </c>
      <c r="D14" s="41">
        <v>8</v>
      </c>
      <c r="E14" s="41">
        <v>8</v>
      </c>
      <c r="F14" s="41">
        <v>6</v>
      </c>
      <c r="G14" s="41">
        <v>0</v>
      </c>
      <c r="H14" s="41">
        <v>0</v>
      </c>
      <c r="I14" s="41">
        <v>10</v>
      </c>
      <c r="J14" s="41">
        <v>0</v>
      </c>
      <c r="K14" s="41">
        <v>10</v>
      </c>
      <c r="L14" s="41">
        <v>10</v>
      </c>
      <c r="M14" s="41">
        <v>0</v>
      </c>
      <c r="N14" s="48">
        <f t="shared" ref="N14:N41" si="0">SUM(D14:M14)</f>
        <v>52</v>
      </c>
      <c r="O14" s="32">
        <f t="shared" ref="O14:O41" si="1">AVERAGEIF(D14:M14,"&gt;0")</f>
        <v>8.6666666666666661</v>
      </c>
      <c r="P14" s="44">
        <f t="shared" ref="P14:P41" si="2">LARGE(D14:M14,1)+LARGE(D14:M14,2)+LARGE(D14:M14,3)+LARGE(D14:M14,4)+LARGE(D14:M14,5)+LARGE(D14:M14,6)</f>
        <v>52</v>
      </c>
      <c r="Q14" s="1"/>
      <c r="R14" s="1"/>
    </row>
    <row r="15" spans="1:18" x14ac:dyDescent="0.35">
      <c r="A15" s="1"/>
      <c r="B15" s="43" t="s">
        <v>362</v>
      </c>
      <c r="C15" s="43" t="s">
        <v>227</v>
      </c>
      <c r="D15" s="41">
        <v>0</v>
      </c>
      <c r="E15" s="41">
        <v>6</v>
      </c>
      <c r="F15" s="41">
        <v>8</v>
      </c>
      <c r="G15" s="41">
        <v>0</v>
      </c>
      <c r="H15" s="41">
        <v>8</v>
      </c>
      <c r="I15" s="41">
        <v>5</v>
      </c>
      <c r="J15" s="41">
        <v>8</v>
      </c>
      <c r="K15" s="41">
        <v>0</v>
      </c>
      <c r="L15" s="41">
        <v>6</v>
      </c>
      <c r="M15" s="41">
        <v>10</v>
      </c>
      <c r="N15" s="48">
        <f t="shared" si="0"/>
        <v>51</v>
      </c>
      <c r="O15" s="32">
        <f t="shared" si="1"/>
        <v>7.2857142857142856</v>
      </c>
      <c r="P15" s="44">
        <f t="shared" si="2"/>
        <v>46</v>
      </c>
      <c r="Q15" s="1"/>
      <c r="R15" s="1"/>
    </row>
    <row r="16" spans="1:18" x14ac:dyDescent="0.35">
      <c r="A16" s="1"/>
      <c r="B16" s="43" t="s">
        <v>233</v>
      </c>
      <c r="C16" s="43" t="s">
        <v>82</v>
      </c>
      <c r="D16" s="41">
        <v>5</v>
      </c>
      <c r="E16" s="41">
        <v>5</v>
      </c>
      <c r="F16" s="41">
        <v>6</v>
      </c>
      <c r="G16" s="47">
        <v>1</v>
      </c>
      <c r="H16" s="41">
        <v>6</v>
      </c>
      <c r="I16" s="41">
        <v>8</v>
      </c>
      <c r="J16" s="41">
        <v>0</v>
      </c>
      <c r="K16" s="41">
        <v>8</v>
      </c>
      <c r="L16" s="41">
        <v>5</v>
      </c>
      <c r="M16" s="41">
        <v>8</v>
      </c>
      <c r="N16" s="48">
        <f t="shared" si="0"/>
        <v>52</v>
      </c>
      <c r="O16" s="32">
        <f t="shared" si="1"/>
        <v>5.7777777777777777</v>
      </c>
      <c r="P16" s="44">
        <f t="shared" si="2"/>
        <v>41</v>
      </c>
      <c r="Q16" s="16"/>
      <c r="R16" s="16"/>
    </row>
    <row r="17" spans="1:18" x14ac:dyDescent="0.35">
      <c r="A17" s="1"/>
      <c r="B17" s="43" t="s">
        <v>213</v>
      </c>
      <c r="C17" s="43" t="s">
        <v>214</v>
      </c>
      <c r="D17" s="41">
        <v>10</v>
      </c>
      <c r="E17" s="41">
        <v>0</v>
      </c>
      <c r="F17" s="41">
        <v>10</v>
      </c>
      <c r="G17" s="47">
        <v>1</v>
      </c>
      <c r="H17" s="41">
        <v>0</v>
      </c>
      <c r="I17" s="41">
        <v>0</v>
      </c>
      <c r="J17" s="41">
        <v>6</v>
      </c>
      <c r="K17" s="41">
        <v>0</v>
      </c>
      <c r="L17" s="41">
        <v>8</v>
      </c>
      <c r="M17" s="41">
        <v>0</v>
      </c>
      <c r="N17" s="48">
        <f t="shared" si="0"/>
        <v>35</v>
      </c>
      <c r="O17" s="32">
        <f t="shared" si="1"/>
        <v>7</v>
      </c>
      <c r="P17" s="44">
        <f t="shared" si="2"/>
        <v>35</v>
      </c>
      <c r="Q17" s="16"/>
      <c r="R17" s="16"/>
    </row>
    <row r="18" spans="1:18" x14ac:dyDescent="0.35">
      <c r="A18" s="1"/>
      <c r="B18" s="43" t="s">
        <v>218</v>
      </c>
      <c r="C18" s="43" t="s">
        <v>219</v>
      </c>
      <c r="D18" s="41">
        <v>0</v>
      </c>
      <c r="E18" s="41">
        <v>10</v>
      </c>
      <c r="F18" s="41">
        <v>0</v>
      </c>
      <c r="G18" s="41">
        <v>0</v>
      </c>
      <c r="H18" s="41">
        <v>10</v>
      </c>
      <c r="I18" s="41">
        <v>0</v>
      </c>
      <c r="J18" s="41">
        <v>10</v>
      </c>
      <c r="K18" s="41">
        <v>0</v>
      </c>
      <c r="L18" s="41">
        <v>0</v>
      </c>
      <c r="M18" s="41">
        <v>0</v>
      </c>
      <c r="N18" s="48">
        <f t="shared" si="0"/>
        <v>30</v>
      </c>
      <c r="O18" s="32">
        <f t="shared" si="1"/>
        <v>10</v>
      </c>
      <c r="P18" s="44">
        <f t="shared" si="2"/>
        <v>30</v>
      </c>
      <c r="Q18" s="16"/>
      <c r="R18" s="16"/>
    </row>
    <row r="19" spans="1:18" x14ac:dyDescent="0.35">
      <c r="A19" s="1"/>
      <c r="B19" s="43" t="s">
        <v>223</v>
      </c>
      <c r="C19" s="43" t="s">
        <v>224</v>
      </c>
      <c r="D19" s="41">
        <v>6</v>
      </c>
      <c r="E19" s="41">
        <v>3</v>
      </c>
      <c r="F19" s="41">
        <v>0</v>
      </c>
      <c r="G19" s="47">
        <v>1</v>
      </c>
      <c r="H19" s="41">
        <v>0</v>
      </c>
      <c r="I19" s="41">
        <v>6</v>
      </c>
      <c r="J19" s="41">
        <v>5</v>
      </c>
      <c r="K19" s="41">
        <v>4</v>
      </c>
      <c r="L19" s="41">
        <v>1</v>
      </c>
      <c r="M19" s="41">
        <v>6</v>
      </c>
      <c r="N19" s="48">
        <f t="shared" si="0"/>
        <v>32</v>
      </c>
      <c r="O19" s="32">
        <f t="shared" si="1"/>
        <v>4</v>
      </c>
      <c r="P19" s="44">
        <f t="shared" si="2"/>
        <v>30</v>
      </c>
      <c r="Q19" s="1"/>
      <c r="R19" s="1"/>
    </row>
    <row r="20" spans="1:18" x14ac:dyDescent="0.35">
      <c r="A20" s="1"/>
      <c r="B20" s="43" t="s">
        <v>228</v>
      </c>
      <c r="C20" s="43" t="s">
        <v>133</v>
      </c>
      <c r="D20" s="41">
        <v>0</v>
      </c>
      <c r="E20" s="41">
        <v>6</v>
      </c>
      <c r="F20" s="41">
        <v>5</v>
      </c>
      <c r="G20" s="47">
        <v>1</v>
      </c>
      <c r="H20" s="41">
        <v>1</v>
      </c>
      <c r="I20" s="41">
        <v>4</v>
      </c>
      <c r="J20" s="41">
        <v>0</v>
      </c>
      <c r="K20" s="41">
        <v>6</v>
      </c>
      <c r="L20" s="41">
        <v>3</v>
      </c>
      <c r="M20" s="41">
        <v>4</v>
      </c>
      <c r="N20" s="48">
        <f t="shared" si="0"/>
        <v>30</v>
      </c>
      <c r="O20" s="32">
        <f t="shared" si="1"/>
        <v>3.75</v>
      </c>
      <c r="P20" s="44">
        <f t="shared" si="2"/>
        <v>28</v>
      </c>
      <c r="Q20" s="1"/>
      <c r="R20" s="1"/>
    </row>
    <row r="21" spans="1:18" x14ac:dyDescent="0.35">
      <c r="A21" s="1"/>
      <c r="B21" s="43" t="s">
        <v>210</v>
      </c>
      <c r="C21" s="43" t="s">
        <v>70</v>
      </c>
      <c r="D21" s="41">
        <v>0</v>
      </c>
      <c r="E21" s="41">
        <v>5</v>
      </c>
      <c r="F21" s="41">
        <v>5</v>
      </c>
      <c r="G21" s="47">
        <v>1</v>
      </c>
      <c r="H21" s="41">
        <v>3</v>
      </c>
      <c r="I21" s="41">
        <v>0</v>
      </c>
      <c r="J21" s="41">
        <v>0</v>
      </c>
      <c r="K21" s="41">
        <v>5</v>
      </c>
      <c r="L21" s="41">
        <v>1</v>
      </c>
      <c r="M21" s="41">
        <v>1</v>
      </c>
      <c r="N21" s="48">
        <f t="shared" si="0"/>
        <v>21</v>
      </c>
      <c r="O21" s="32">
        <f t="shared" si="1"/>
        <v>3</v>
      </c>
      <c r="P21" s="44">
        <f t="shared" si="2"/>
        <v>20</v>
      </c>
      <c r="Q21" s="1"/>
      <c r="R21" s="1"/>
    </row>
    <row r="22" spans="1:18" x14ac:dyDescent="0.35">
      <c r="A22" s="1"/>
      <c r="B22" s="30" t="s">
        <v>238</v>
      </c>
      <c r="C22" s="30" t="s">
        <v>239</v>
      </c>
      <c r="D22" s="41">
        <v>0</v>
      </c>
      <c r="E22" s="41">
        <v>0</v>
      </c>
      <c r="F22" s="41">
        <v>0</v>
      </c>
      <c r="G22" s="47">
        <v>1</v>
      </c>
      <c r="H22" s="41">
        <v>5</v>
      </c>
      <c r="I22" s="41">
        <v>0</v>
      </c>
      <c r="J22" s="41">
        <v>0</v>
      </c>
      <c r="K22" s="41">
        <v>3</v>
      </c>
      <c r="L22" s="41">
        <v>0</v>
      </c>
      <c r="M22" s="41">
        <v>3</v>
      </c>
      <c r="N22" s="48">
        <f t="shared" si="0"/>
        <v>12</v>
      </c>
      <c r="O22" s="32">
        <f t="shared" si="1"/>
        <v>3</v>
      </c>
      <c r="P22" s="31">
        <f t="shared" si="2"/>
        <v>12</v>
      </c>
      <c r="Q22" s="1"/>
      <c r="R22" s="1"/>
    </row>
    <row r="23" spans="1:18" x14ac:dyDescent="0.35">
      <c r="A23" s="1"/>
      <c r="B23" s="30" t="s">
        <v>356</v>
      </c>
      <c r="C23" s="30" t="s">
        <v>357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4</v>
      </c>
      <c r="M23" s="41">
        <v>5</v>
      </c>
      <c r="N23" s="48">
        <f t="shared" si="0"/>
        <v>9</v>
      </c>
      <c r="O23" s="32">
        <f t="shared" si="1"/>
        <v>4.5</v>
      </c>
      <c r="P23" s="31">
        <f t="shared" si="2"/>
        <v>9</v>
      </c>
      <c r="Q23" s="1"/>
      <c r="R23" s="1"/>
    </row>
    <row r="24" spans="1:18" x14ac:dyDescent="0.35">
      <c r="A24" s="1"/>
      <c r="B24" s="30" t="s">
        <v>215</v>
      </c>
      <c r="C24" s="30" t="s">
        <v>216</v>
      </c>
      <c r="D24" s="41">
        <v>3</v>
      </c>
      <c r="E24" s="41">
        <v>1</v>
      </c>
      <c r="F24" s="41">
        <v>0</v>
      </c>
      <c r="G24" s="47">
        <v>1</v>
      </c>
      <c r="H24" s="41">
        <v>0</v>
      </c>
      <c r="I24" s="41">
        <v>0</v>
      </c>
      <c r="J24" s="41">
        <v>3</v>
      </c>
      <c r="K24" s="41">
        <v>0</v>
      </c>
      <c r="L24" s="41">
        <v>0</v>
      </c>
      <c r="M24" s="41">
        <v>0</v>
      </c>
      <c r="N24" s="48">
        <f t="shared" si="0"/>
        <v>8</v>
      </c>
      <c r="O24" s="32">
        <f t="shared" si="1"/>
        <v>2</v>
      </c>
      <c r="P24" s="31">
        <f t="shared" si="2"/>
        <v>8</v>
      </c>
      <c r="Q24" s="1"/>
      <c r="R24" s="1"/>
    </row>
    <row r="25" spans="1:18" x14ac:dyDescent="0.35">
      <c r="A25" s="1"/>
      <c r="B25" s="30" t="s">
        <v>225</v>
      </c>
      <c r="C25" s="30" t="s">
        <v>226</v>
      </c>
      <c r="D25" s="41">
        <v>0</v>
      </c>
      <c r="E25" s="41">
        <v>0</v>
      </c>
      <c r="F25" s="41">
        <v>3</v>
      </c>
      <c r="G25" s="41">
        <v>0</v>
      </c>
      <c r="H25" s="41">
        <v>4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8">
        <f t="shared" si="0"/>
        <v>7</v>
      </c>
      <c r="O25" s="32">
        <f t="shared" si="1"/>
        <v>3.5</v>
      </c>
      <c r="P25" s="31">
        <f t="shared" si="2"/>
        <v>7</v>
      </c>
      <c r="Q25" s="1"/>
      <c r="R25" s="1"/>
    </row>
    <row r="26" spans="1:18" x14ac:dyDescent="0.35">
      <c r="A26" s="1"/>
      <c r="B26" s="30" t="s">
        <v>231</v>
      </c>
      <c r="C26" s="30" t="s">
        <v>232</v>
      </c>
      <c r="D26" s="41">
        <v>4</v>
      </c>
      <c r="E26" s="41"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8">
        <f t="shared" si="0"/>
        <v>7</v>
      </c>
      <c r="O26" s="32">
        <f t="shared" si="1"/>
        <v>3.5</v>
      </c>
      <c r="P26" s="31">
        <f t="shared" si="2"/>
        <v>7</v>
      </c>
      <c r="Q26" s="1"/>
      <c r="R26" s="1"/>
    </row>
    <row r="27" spans="1:18" x14ac:dyDescent="0.35">
      <c r="A27" s="1"/>
      <c r="B27" s="30" t="s">
        <v>230</v>
      </c>
      <c r="C27" s="30" t="s">
        <v>68</v>
      </c>
      <c r="D27" s="41">
        <v>0</v>
      </c>
      <c r="E27" s="41">
        <v>0</v>
      </c>
      <c r="F27" s="41">
        <v>1</v>
      </c>
      <c r="G27" s="41">
        <v>0</v>
      </c>
      <c r="H27" s="41">
        <v>0</v>
      </c>
      <c r="I27" s="41">
        <v>0</v>
      </c>
      <c r="J27" s="41">
        <v>4</v>
      </c>
      <c r="K27" s="41">
        <v>0</v>
      </c>
      <c r="L27" s="41">
        <v>0</v>
      </c>
      <c r="M27" s="41">
        <v>0</v>
      </c>
      <c r="N27" s="48">
        <f t="shared" si="0"/>
        <v>5</v>
      </c>
      <c r="O27" s="32">
        <f t="shared" si="1"/>
        <v>2.5</v>
      </c>
      <c r="P27" s="31">
        <f t="shared" si="2"/>
        <v>5</v>
      </c>
      <c r="Q27" s="1"/>
      <c r="R27" s="1"/>
    </row>
    <row r="28" spans="1:18" x14ac:dyDescent="0.35">
      <c r="A28" s="1"/>
      <c r="B28" s="30" t="s">
        <v>217</v>
      </c>
      <c r="C28" s="30" t="s">
        <v>142</v>
      </c>
      <c r="D28" s="41">
        <v>0</v>
      </c>
      <c r="E28" s="41">
        <v>0</v>
      </c>
      <c r="F28" s="41">
        <v>1</v>
      </c>
      <c r="G28" s="47">
        <v>1</v>
      </c>
      <c r="H28" s="41">
        <v>0</v>
      </c>
      <c r="I28" s="41">
        <v>3</v>
      </c>
      <c r="J28" s="41">
        <v>0</v>
      </c>
      <c r="K28" s="41">
        <v>0</v>
      </c>
      <c r="L28" s="41">
        <v>0</v>
      </c>
      <c r="M28" s="41">
        <v>0</v>
      </c>
      <c r="N28" s="48">
        <f t="shared" si="0"/>
        <v>5</v>
      </c>
      <c r="O28" s="32">
        <f t="shared" si="1"/>
        <v>1.6666666666666667</v>
      </c>
      <c r="P28" s="31">
        <f t="shared" si="2"/>
        <v>5</v>
      </c>
      <c r="Q28" s="1"/>
      <c r="R28" s="1"/>
    </row>
    <row r="29" spans="1:18" x14ac:dyDescent="0.35">
      <c r="A29" s="1"/>
      <c r="B29" s="30" t="s">
        <v>220</v>
      </c>
      <c r="C29" s="30" t="s">
        <v>221</v>
      </c>
      <c r="D29" s="41">
        <v>0</v>
      </c>
      <c r="E29" s="41">
        <v>1</v>
      </c>
      <c r="F29" s="41">
        <v>3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8">
        <f t="shared" si="0"/>
        <v>4</v>
      </c>
      <c r="O29" s="32">
        <f t="shared" si="1"/>
        <v>2</v>
      </c>
      <c r="P29" s="31">
        <f t="shared" si="2"/>
        <v>4</v>
      </c>
      <c r="Q29" s="1"/>
      <c r="R29" s="1"/>
    </row>
    <row r="30" spans="1:18" x14ac:dyDescent="0.35">
      <c r="A30" s="1"/>
      <c r="B30" s="30" t="s">
        <v>222</v>
      </c>
      <c r="C30" s="30" t="s">
        <v>180</v>
      </c>
      <c r="D30" s="41">
        <v>0</v>
      </c>
      <c r="E30" s="41">
        <v>1</v>
      </c>
      <c r="F30" s="41">
        <v>0</v>
      </c>
      <c r="G30" s="41">
        <v>0</v>
      </c>
      <c r="H30" s="41">
        <v>0</v>
      </c>
      <c r="I30" s="41">
        <v>1</v>
      </c>
      <c r="J30" s="41">
        <v>0</v>
      </c>
      <c r="K30" s="41">
        <v>1</v>
      </c>
      <c r="L30" s="41">
        <v>0</v>
      </c>
      <c r="M30" s="41">
        <v>0</v>
      </c>
      <c r="N30" s="48">
        <f t="shared" si="0"/>
        <v>3</v>
      </c>
      <c r="O30" s="32">
        <f t="shared" si="1"/>
        <v>1</v>
      </c>
      <c r="P30" s="31">
        <f t="shared" si="2"/>
        <v>3</v>
      </c>
      <c r="Q30" s="1"/>
      <c r="R30" s="1"/>
    </row>
    <row r="31" spans="1:18" x14ac:dyDescent="0.35">
      <c r="A31" s="1"/>
      <c r="B31" s="30" t="s">
        <v>236</v>
      </c>
      <c r="C31" s="30" t="s">
        <v>237</v>
      </c>
      <c r="D31" s="41">
        <v>0</v>
      </c>
      <c r="E31" s="41">
        <v>0</v>
      </c>
      <c r="F31" s="41">
        <v>0</v>
      </c>
      <c r="G31" s="47">
        <v>1</v>
      </c>
      <c r="H31" s="41">
        <v>1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8">
        <f t="shared" si="0"/>
        <v>2</v>
      </c>
      <c r="O31" s="32">
        <f t="shared" si="1"/>
        <v>1</v>
      </c>
      <c r="P31" s="31">
        <f t="shared" si="2"/>
        <v>2</v>
      </c>
      <c r="Q31" s="1"/>
      <c r="R31" s="1"/>
    </row>
    <row r="32" spans="1:18" x14ac:dyDescent="0.35">
      <c r="A32" s="1"/>
      <c r="B32" s="30" t="s">
        <v>211</v>
      </c>
      <c r="C32" s="30" t="s">
        <v>212</v>
      </c>
      <c r="D32" s="41">
        <v>0</v>
      </c>
      <c r="E32" s="41">
        <v>0</v>
      </c>
      <c r="F32" s="41">
        <v>1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8">
        <f t="shared" si="0"/>
        <v>1</v>
      </c>
      <c r="O32" s="32">
        <f t="shared" si="1"/>
        <v>1</v>
      </c>
      <c r="P32" s="31">
        <f t="shared" si="2"/>
        <v>1</v>
      </c>
      <c r="Q32" s="1"/>
      <c r="R32" s="1"/>
    </row>
    <row r="33" spans="1:18" x14ac:dyDescent="0.35">
      <c r="A33" s="1"/>
      <c r="B33" s="30" t="s">
        <v>229</v>
      </c>
      <c r="C33" s="30" t="s">
        <v>139</v>
      </c>
      <c r="D33" s="41">
        <v>0</v>
      </c>
      <c r="E33" s="41">
        <v>1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8">
        <f t="shared" si="0"/>
        <v>1</v>
      </c>
      <c r="O33" s="32">
        <f t="shared" si="1"/>
        <v>1</v>
      </c>
      <c r="P33" s="31">
        <f t="shared" si="2"/>
        <v>1</v>
      </c>
      <c r="Q33" s="1"/>
      <c r="R33" s="1"/>
    </row>
    <row r="34" spans="1:18" x14ac:dyDescent="0.35">
      <c r="A34" s="1"/>
      <c r="B34" s="30" t="s">
        <v>358</v>
      </c>
      <c r="C34" s="30" t="s">
        <v>305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1</v>
      </c>
      <c r="M34" s="41">
        <v>0</v>
      </c>
      <c r="N34" s="48">
        <f t="shared" si="0"/>
        <v>1</v>
      </c>
      <c r="O34" s="32">
        <f t="shared" si="1"/>
        <v>1</v>
      </c>
      <c r="P34" s="31">
        <f t="shared" si="2"/>
        <v>1</v>
      </c>
      <c r="Q34" s="1"/>
      <c r="R34" s="1"/>
    </row>
    <row r="35" spans="1:18" x14ac:dyDescent="0.35">
      <c r="A35" s="1"/>
      <c r="B35" s="30" t="s">
        <v>235</v>
      </c>
      <c r="C35" s="30" t="s">
        <v>155</v>
      </c>
      <c r="D35" s="41">
        <v>0</v>
      </c>
      <c r="E35" s="41">
        <v>0</v>
      </c>
      <c r="F35" s="41">
        <v>0</v>
      </c>
      <c r="G35" s="47">
        <v>1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8">
        <f t="shared" si="0"/>
        <v>1</v>
      </c>
      <c r="O35" s="32">
        <f t="shared" si="1"/>
        <v>1</v>
      </c>
      <c r="P35" s="31">
        <f t="shared" si="2"/>
        <v>1</v>
      </c>
      <c r="Q35" s="1"/>
      <c r="R35" s="1"/>
    </row>
    <row r="36" spans="1:18" x14ac:dyDescent="0.35">
      <c r="A36" s="1"/>
      <c r="B36" s="30"/>
      <c r="C36" s="30"/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8">
        <f t="shared" si="0"/>
        <v>0</v>
      </c>
      <c r="O36" s="32" t="e">
        <f t="shared" si="1"/>
        <v>#DIV/0!</v>
      </c>
      <c r="P36" s="31">
        <f t="shared" si="2"/>
        <v>0</v>
      </c>
      <c r="Q36" s="1"/>
      <c r="R36" s="1"/>
    </row>
    <row r="37" spans="1:18" x14ac:dyDescent="0.35">
      <c r="A37" s="1"/>
      <c r="B37" s="30"/>
      <c r="C37" s="30"/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8">
        <f t="shared" si="0"/>
        <v>0</v>
      </c>
      <c r="O37" s="32" t="e">
        <f t="shared" si="1"/>
        <v>#DIV/0!</v>
      </c>
      <c r="P37" s="31">
        <f t="shared" si="2"/>
        <v>0</v>
      </c>
      <c r="Q37" s="1"/>
      <c r="R37" s="1"/>
    </row>
    <row r="38" spans="1:18" x14ac:dyDescent="0.35">
      <c r="A38" s="1"/>
      <c r="B38" s="5"/>
      <c r="C38" s="5"/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8">
        <f t="shared" si="0"/>
        <v>0</v>
      </c>
      <c r="O38" s="32" t="e">
        <f t="shared" si="1"/>
        <v>#DIV/0!</v>
      </c>
      <c r="P38" s="31">
        <f t="shared" si="2"/>
        <v>0</v>
      </c>
      <c r="Q38" s="1"/>
      <c r="R38" s="1"/>
    </row>
    <row r="39" spans="1:18" x14ac:dyDescent="0.35">
      <c r="A39" s="1"/>
      <c r="B39" s="5"/>
      <c r="C39" s="5"/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8">
        <f t="shared" si="0"/>
        <v>0</v>
      </c>
      <c r="O39" s="32" t="e">
        <f t="shared" si="1"/>
        <v>#DIV/0!</v>
      </c>
      <c r="P39" s="31">
        <f t="shared" si="2"/>
        <v>0</v>
      </c>
      <c r="Q39" s="1"/>
      <c r="R39" s="1"/>
    </row>
    <row r="40" spans="1:18" x14ac:dyDescent="0.35">
      <c r="A40" s="1"/>
      <c r="B40" s="5"/>
      <c r="C40" s="5"/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8">
        <f t="shared" si="0"/>
        <v>0</v>
      </c>
      <c r="O40" s="32" t="e">
        <f t="shared" si="1"/>
        <v>#DIV/0!</v>
      </c>
      <c r="P40" s="31">
        <f t="shared" si="2"/>
        <v>0</v>
      </c>
      <c r="Q40" s="1"/>
      <c r="R40" s="1"/>
    </row>
    <row r="41" spans="1:18" x14ac:dyDescent="0.35">
      <c r="A41" s="1"/>
      <c r="B41" s="5"/>
      <c r="C41" s="5"/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8">
        <f t="shared" si="0"/>
        <v>0</v>
      </c>
      <c r="O41" s="32" t="e">
        <f t="shared" si="1"/>
        <v>#DIV/0!</v>
      </c>
      <c r="P41" s="31">
        <f t="shared" si="2"/>
        <v>0</v>
      </c>
      <c r="Q41" s="1"/>
      <c r="R41" s="1"/>
    </row>
    <row r="42" spans="1: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1"/>
      <c r="O42" s="11"/>
      <c r="P42" s="11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8"/>
  <sheetViews>
    <sheetView showGridLines="0" tabSelected="1" topLeftCell="B13" zoomScale="115" zoomScaleNormal="115" zoomScaleSheetLayoutView="90" zoomScalePageLayoutView="70" workbookViewId="0">
      <selection activeCell="P21" sqref="P21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1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99</v>
      </c>
      <c r="C14" s="43" t="s">
        <v>100</v>
      </c>
      <c r="D14" s="33">
        <v>10</v>
      </c>
      <c r="E14" s="33">
        <v>10</v>
      </c>
      <c r="F14" s="33">
        <v>10</v>
      </c>
      <c r="G14" s="33">
        <v>0</v>
      </c>
      <c r="H14" s="33">
        <v>10</v>
      </c>
      <c r="I14" s="33">
        <v>0</v>
      </c>
      <c r="J14" s="33">
        <v>10</v>
      </c>
      <c r="K14" s="33">
        <v>0</v>
      </c>
      <c r="L14" s="33">
        <v>0</v>
      </c>
      <c r="M14" s="33">
        <v>0</v>
      </c>
      <c r="N14" s="31">
        <f t="shared" ref="N14:N55" si="0">SUM(D14:M14)</f>
        <v>50</v>
      </c>
      <c r="O14" s="32">
        <f t="shared" ref="O14:O55" si="1">AVERAGEIF(D14:M14,"&gt;0")</f>
        <v>10</v>
      </c>
      <c r="P14" s="44">
        <f t="shared" ref="P14:P55" si="2">LARGE(D14:M14,1)+LARGE(D14:M14,2)+LARGE(D14:M14,3)+LARGE(D14:M14,4)+LARGE(D14:M14,5)+LARGE(D14:M14,6)</f>
        <v>50</v>
      </c>
      <c r="Q14" s="21"/>
      <c r="R14" s="21"/>
    </row>
    <row r="15" spans="1:18" x14ac:dyDescent="0.35">
      <c r="A15" s="1"/>
      <c r="B15" s="43" t="s">
        <v>66</v>
      </c>
      <c r="C15" s="43" t="s">
        <v>67</v>
      </c>
      <c r="D15" s="33">
        <v>8</v>
      </c>
      <c r="E15" s="33">
        <v>8</v>
      </c>
      <c r="F15" s="33">
        <v>0</v>
      </c>
      <c r="G15" s="46">
        <v>1</v>
      </c>
      <c r="H15" s="33">
        <v>6</v>
      </c>
      <c r="I15" s="33">
        <v>10</v>
      </c>
      <c r="J15" s="33">
        <v>0</v>
      </c>
      <c r="K15" s="33">
        <v>10</v>
      </c>
      <c r="L15" s="33">
        <v>3</v>
      </c>
      <c r="M15" s="33">
        <v>0</v>
      </c>
      <c r="N15" s="31">
        <f t="shared" si="0"/>
        <v>46</v>
      </c>
      <c r="O15" s="32">
        <f t="shared" si="1"/>
        <v>6.5714285714285712</v>
      </c>
      <c r="P15" s="44">
        <f t="shared" si="2"/>
        <v>45</v>
      </c>
      <c r="Q15" s="21"/>
      <c r="R15" s="21"/>
    </row>
    <row r="16" spans="1:18" x14ac:dyDescent="0.35">
      <c r="A16" s="1"/>
      <c r="B16" s="43" t="s">
        <v>81</v>
      </c>
      <c r="C16" s="43" t="s">
        <v>82</v>
      </c>
      <c r="D16" s="33">
        <v>6</v>
      </c>
      <c r="E16" s="33">
        <v>5</v>
      </c>
      <c r="F16" s="33">
        <v>6</v>
      </c>
      <c r="G16" s="46">
        <v>1</v>
      </c>
      <c r="H16" s="33">
        <v>5</v>
      </c>
      <c r="I16" s="33">
        <v>6</v>
      </c>
      <c r="J16" s="33">
        <v>0</v>
      </c>
      <c r="K16" s="33">
        <v>6</v>
      </c>
      <c r="L16" s="33">
        <v>8</v>
      </c>
      <c r="M16" s="33">
        <v>6</v>
      </c>
      <c r="N16" s="31">
        <f t="shared" si="0"/>
        <v>49</v>
      </c>
      <c r="O16" s="32">
        <f t="shared" si="1"/>
        <v>5.4444444444444446</v>
      </c>
      <c r="P16" s="44">
        <f t="shared" si="2"/>
        <v>38</v>
      </c>
      <c r="Q16" s="21"/>
      <c r="R16" s="21"/>
    </row>
    <row r="17" spans="1:18" x14ac:dyDescent="0.35">
      <c r="A17" s="1"/>
      <c r="B17" s="43" t="s">
        <v>363</v>
      </c>
      <c r="C17" s="43" t="s">
        <v>65</v>
      </c>
      <c r="D17" s="33">
        <v>0</v>
      </c>
      <c r="E17" s="33">
        <v>0</v>
      </c>
      <c r="F17" s="33">
        <v>5</v>
      </c>
      <c r="G17" s="33">
        <v>0</v>
      </c>
      <c r="H17" s="33">
        <v>6</v>
      </c>
      <c r="I17" s="33">
        <v>0</v>
      </c>
      <c r="J17" s="33">
        <v>5</v>
      </c>
      <c r="K17" s="33">
        <v>8</v>
      </c>
      <c r="L17" s="33">
        <v>6</v>
      </c>
      <c r="M17" s="33">
        <v>8</v>
      </c>
      <c r="N17" s="31">
        <f t="shared" si="0"/>
        <v>38</v>
      </c>
      <c r="O17" s="20">
        <f t="shared" si="1"/>
        <v>6.333333333333333</v>
      </c>
      <c r="P17" s="45">
        <f t="shared" si="2"/>
        <v>38</v>
      </c>
      <c r="Q17" s="21"/>
      <c r="R17" s="21"/>
    </row>
    <row r="18" spans="1:18" x14ac:dyDescent="0.35">
      <c r="A18" s="1"/>
      <c r="B18" s="43" t="s">
        <v>79</v>
      </c>
      <c r="C18" s="43" t="s">
        <v>80</v>
      </c>
      <c r="D18" s="33">
        <v>5</v>
      </c>
      <c r="E18" s="33">
        <v>0</v>
      </c>
      <c r="F18" s="33">
        <v>8</v>
      </c>
      <c r="G18" s="46">
        <v>1</v>
      </c>
      <c r="H18" s="33">
        <v>8</v>
      </c>
      <c r="I18" s="33">
        <v>8</v>
      </c>
      <c r="J18" s="33">
        <v>0</v>
      </c>
      <c r="K18" s="33">
        <v>6</v>
      </c>
      <c r="L18" s="33">
        <v>0</v>
      </c>
      <c r="M18" s="33">
        <v>0</v>
      </c>
      <c r="N18" s="31">
        <f t="shared" si="0"/>
        <v>36</v>
      </c>
      <c r="O18" s="32">
        <f t="shared" si="1"/>
        <v>6</v>
      </c>
      <c r="P18" s="44">
        <f t="shared" si="2"/>
        <v>36</v>
      </c>
      <c r="Q18" s="21"/>
      <c r="R18" s="21"/>
    </row>
    <row r="19" spans="1:18" x14ac:dyDescent="0.35">
      <c r="A19" s="1"/>
      <c r="B19" s="43" t="s">
        <v>60</v>
      </c>
      <c r="C19" s="43" t="s">
        <v>61</v>
      </c>
      <c r="D19" s="33">
        <v>6</v>
      </c>
      <c r="E19" s="33">
        <v>6</v>
      </c>
      <c r="F19" s="33">
        <v>0</v>
      </c>
      <c r="G19" s="46">
        <v>1</v>
      </c>
      <c r="H19" s="33">
        <v>5</v>
      </c>
      <c r="I19" s="33">
        <v>0</v>
      </c>
      <c r="J19" s="33">
        <v>6</v>
      </c>
      <c r="K19" s="33">
        <v>0</v>
      </c>
      <c r="L19" s="33">
        <v>0</v>
      </c>
      <c r="M19" s="33">
        <v>10</v>
      </c>
      <c r="N19" s="31">
        <f t="shared" si="0"/>
        <v>34</v>
      </c>
      <c r="O19" s="32">
        <f t="shared" si="1"/>
        <v>5.666666666666667</v>
      </c>
      <c r="P19" s="44">
        <f t="shared" si="2"/>
        <v>34</v>
      </c>
      <c r="Q19" s="21"/>
      <c r="R19" s="21"/>
    </row>
    <row r="20" spans="1:18" x14ac:dyDescent="0.35">
      <c r="A20" s="1"/>
      <c r="B20" s="43" t="s">
        <v>81</v>
      </c>
      <c r="C20" s="43" t="s">
        <v>83</v>
      </c>
      <c r="D20" s="33">
        <v>3</v>
      </c>
      <c r="E20" s="33">
        <v>5</v>
      </c>
      <c r="F20" s="33">
        <v>6</v>
      </c>
      <c r="G20" s="46">
        <v>1</v>
      </c>
      <c r="H20" s="33">
        <v>3</v>
      </c>
      <c r="I20" s="33">
        <v>0</v>
      </c>
      <c r="J20" s="33">
        <v>8</v>
      </c>
      <c r="K20" s="33">
        <v>5</v>
      </c>
      <c r="L20" s="33">
        <v>0</v>
      </c>
      <c r="M20" s="33">
        <v>1</v>
      </c>
      <c r="N20" s="31">
        <f t="shared" si="0"/>
        <v>32</v>
      </c>
      <c r="O20" s="32">
        <f t="shared" si="1"/>
        <v>4</v>
      </c>
      <c r="P20" s="44">
        <f t="shared" si="2"/>
        <v>30</v>
      </c>
      <c r="Q20" s="21"/>
      <c r="R20" s="21"/>
    </row>
    <row r="21" spans="1:18" x14ac:dyDescent="0.35">
      <c r="A21" s="1"/>
      <c r="B21" s="43" t="s">
        <v>69</v>
      </c>
      <c r="C21" s="43" t="s">
        <v>70</v>
      </c>
      <c r="D21" s="33">
        <v>0</v>
      </c>
      <c r="E21" s="33">
        <v>6</v>
      </c>
      <c r="F21" s="33">
        <v>3</v>
      </c>
      <c r="G21" s="46">
        <v>1</v>
      </c>
      <c r="H21" s="33">
        <v>3</v>
      </c>
      <c r="I21" s="33">
        <v>0</v>
      </c>
      <c r="J21" s="33">
        <v>0</v>
      </c>
      <c r="K21" s="33">
        <v>3</v>
      </c>
      <c r="L21" s="33">
        <v>6</v>
      </c>
      <c r="M21" s="33">
        <v>5</v>
      </c>
      <c r="N21" s="31">
        <f t="shared" si="0"/>
        <v>27</v>
      </c>
      <c r="O21" s="20">
        <f t="shared" si="1"/>
        <v>3.8571428571428572</v>
      </c>
      <c r="P21" s="45">
        <f t="shared" si="2"/>
        <v>26</v>
      </c>
      <c r="Q21" s="21"/>
      <c r="R21" s="21"/>
    </row>
    <row r="22" spans="1:18" x14ac:dyDescent="0.35">
      <c r="A22" s="1"/>
      <c r="B22" s="30" t="s">
        <v>64</v>
      </c>
      <c r="C22" s="30" t="s">
        <v>65</v>
      </c>
      <c r="D22" s="33">
        <v>5</v>
      </c>
      <c r="E22" s="33">
        <v>3</v>
      </c>
      <c r="F22" s="33">
        <v>3</v>
      </c>
      <c r="G22" s="33">
        <v>0</v>
      </c>
      <c r="H22" s="33">
        <v>0</v>
      </c>
      <c r="I22" s="33">
        <v>0</v>
      </c>
      <c r="J22" s="33">
        <v>4</v>
      </c>
      <c r="K22" s="33">
        <v>5</v>
      </c>
      <c r="L22" s="33">
        <v>5</v>
      </c>
      <c r="M22" s="33">
        <v>4</v>
      </c>
      <c r="N22" s="31">
        <f t="shared" si="0"/>
        <v>29</v>
      </c>
      <c r="O22" s="32">
        <f t="shared" si="1"/>
        <v>4.1428571428571432</v>
      </c>
      <c r="P22" s="19">
        <f t="shared" si="2"/>
        <v>26</v>
      </c>
      <c r="Q22" s="21"/>
      <c r="R22" s="21"/>
    </row>
    <row r="23" spans="1:18" x14ac:dyDescent="0.35">
      <c r="A23" s="1"/>
      <c r="B23" s="30" t="s">
        <v>73</v>
      </c>
      <c r="C23" s="30" t="s">
        <v>74</v>
      </c>
      <c r="D23" s="33">
        <v>3</v>
      </c>
      <c r="E23" s="33">
        <v>1</v>
      </c>
      <c r="F23" s="33">
        <v>0</v>
      </c>
      <c r="G23" s="46">
        <v>1</v>
      </c>
      <c r="H23" s="33">
        <v>1</v>
      </c>
      <c r="I23" s="33">
        <v>4</v>
      </c>
      <c r="J23" s="33">
        <v>0</v>
      </c>
      <c r="K23" s="33">
        <v>1</v>
      </c>
      <c r="L23" s="33">
        <v>5</v>
      </c>
      <c r="M23" s="33">
        <v>0</v>
      </c>
      <c r="N23" s="31">
        <f t="shared" si="0"/>
        <v>16</v>
      </c>
      <c r="O23" s="32">
        <f t="shared" si="1"/>
        <v>2.2857142857142856</v>
      </c>
      <c r="P23" s="31">
        <f t="shared" si="2"/>
        <v>15</v>
      </c>
      <c r="Q23" s="21"/>
      <c r="R23" s="21"/>
    </row>
    <row r="24" spans="1:18" x14ac:dyDescent="0.35">
      <c r="A24" s="1"/>
      <c r="B24" s="30" t="s">
        <v>75</v>
      </c>
      <c r="C24" s="30" t="s">
        <v>76</v>
      </c>
      <c r="D24" s="33">
        <v>0</v>
      </c>
      <c r="E24" s="33">
        <v>1</v>
      </c>
      <c r="F24" s="33">
        <v>5</v>
      </c>
      <c r="G24" s="33">
        <v>0</v>
      </c>
      <c r="H24" s="33">
        <v>0</v>
      </c>
      <c r="I24" s="33">
        <v>5</v>
      </c>
      <c r="J24" s="33">
        <v>0</v>
      </c>
      <c r="K24" s="33">
        <v>0</v>
      </c>
      <c r="L24" s="33">
        <v>0</v>
      </c>
      <c r="M24" s="33">
        <v>0</v>
      </c>
      <c r="N24" s="31">
        <f t="shared" si="0"/>
        <v>11</v>
      </c>
      <c r="O24" s="20">
        <f t="shared" si="1"/>
        <v>3.6666666666666665</v>
      </c>
      <c r="P24" s="19">
        <f t="shared" si="2"/>
        <v>11</v>
      </c>
      <c r="Q24" s="21"/>
      <c r="R24" s="21"/>
    </row>
    <row r="25" spans="1:18" x14ac:dyDescent="0.35">
      <c r="A25" s="1"/>
      <c r="B25" s="30" t="s">
        <v>333</v>
      </c>
      <c r="C25" s="30" t="s">
        <v>305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10</v>
      </c>
      <c r="M25" s="41">
        <v>0</v>
      </c>
      <c r="N25" s="31">
        <f t="shared" si="0"/>
        <v>10</v>
      </c>
      <c r="O25" s="32">
        <f t="shared" si="1"/>
        <v>10</v>
      </c>
      <c r="P25" s="31">
        <f t="shared" si="2"/>
        <v>10</v>
      </c>
      <c r="Q25" s="21"/>
      <c r="R25" s="21"/>
    </row>
    <row r="26" spans="1:18" x14ac:dyDescent="0.35">
      <c r="A26" s="1"/>
      <c r="B26" s="30" t="s">
        <v>77</v>
      </c>
      <c r="C26" s="30" t="s">
        <v>78</v>
      </c>
      <c r="D26" s="33">
        <v>1</v>
      </c>
      <c r="E26" s="33">
        <v>1</v>
      </c>
      <c r="F26" s="33">
        <v>0</v>
      </c>
      <c r="G26" s="33">
        <v>0</v>
      </c>
      <c r="H26" s="33">
        <v>1</v>
      </c>
      <c r="I26" s="33">
        <v>3</v>
      </c>
      <c r="J26" s="33">
        <v>1</v>
      </c>
      <c r="K26" s="33">
        <v>1</v>
      </c>
      <c r="L26" s="33">
        <v>1</v>
      </c>
      <c r="M26" s="33">
        <v>0</v>
      </c>
      <c r="N26" s="31">
        <f t="shared" si="0"/>
        <v>9</v>
      </c>
      <c r="O26" s="20">
        <f t="shared" si="1"/>
        <v>1.2857142857142858</v>
      </c>
      <c r="P26" s="19">
        <f t="shared" si="2"/>
        <v>8</v>
      </c>
      <c r="Q26" s="21"/>
      <c r="R26" s="21"/>
    </row>
    <row r="27" spans="1:18" x14ac:dyDescent="0.35">
      <c r="A27" s="1"/>
      <c r="B27" s="30" t="s">
        <v>71</v>
      </c>
      <c r="C27" s="30" t="s">
        <v>72</v>
      </c>
      <c r="D27" s="33">
        <v>1</v>
      </c>
      <c r="E27" s="33">
        <v>5</v>
      </c>
      <c r="F27" s="33">
        <v>1</v>
      </c>
      <c r="G27" s="46">
        <v>1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1">
        <f t="shared" si="0"/>
        <v>8</v>
      </c>
      <c r="O27" s="20">
        <f t="shared" si="1"/>
        <v>2</v>
      </c>
      <c r="P27" s="19">
        <f t="shared" si="2"/>
        <v>8</v>
      </c>
      <c r="Q27" s="21"/>
      <c r="R27" s="21"/>
    </row>
    <row r="28" spans="1:18" x14ac:dyDescent="0.35">
      <c r="A28" s="1"/>
      <c r="B28" s="30" t="s">
        <v>66</v>
      </c>
      <c r="C28" s="30" t="s">
        <v>68</v>
      </c>
      <c r="D28" s="33">
        <v>1</v>
      </c>
      <c r="E28" s="33">
        <v>0</v>
      </c>
      <c r="F28" s="33">
        <v>1</v>
      </c>
      <c r="G28" s="33">
        <v>0</v>
      </c>
      <c r="H28" s="33">
        <v>0</v>
      </c>
      <c r="I28" s="33">
        <v>0</v>
      </c>
      <c r="J28" s="33">
        <v>1</v>
      </c>
      <c r="K28" s="33">
        <v>0</v>
      </c>
      <c r="L28" s="33">
        <v>3</v>
      </c>
      <c r="M28" s="33">
        <v>0</v>
      </c>
      <c r="N28" s="31">
        <f t="shared" si="0"/>
        <v>6</v>
      </c>
      <c r="O28" s="20">
        <f t="shared" si="1"/>
        <v>1.5</v>
      </c>
      <c r="P28" s="19">
        <f t="shared" si="2"/>
        <v>6</v>
      </c>
      <c r="Q28" s="21"/>
      <c r="R28" s="21"/>
    </row>
    <row r="29" spans="1:18" x14ac:dyDescent="0.35">
      <c r="A29" s="1"/>
      <c r="B29" s="30" t="s">
        <v>68</v>
      </c>
      <c r="C29" s="30" t="s">
        <v>86</v>
      </c>
      <c r="D29" s="33">
        <v>0</v>
      </c>
      <c r="E29" s="33">
        <v>0</v>
      </c>
      <c r="F29" s="33">
        <v>1</v>
      </c>
      <c r="G29" s="46">
        <v>1</v>
      </c>
      <c r="H29" s="33">
        <v>1</v>
      </c>
      <c r="I29" s="33">
        <v>0</v>
      </c>
      <c r="J29" s="33">
        <v>0</v>
      </c>
      <c r="K29" s="33">
        <v>3</v>
      </c>
      <c r="L29" s="33">
        <v>0</v>
      </c>
      <c r="M29" s="33">
        <v>0</v>
      </c>
      <c r="N29" s="31">
        <f t="shared" si="0"/>
        <v>6</v>
      </c>
      <c r="O29" s="20">
        <f t="shared" si="1"/>
        <v>1.5</v>
      </c>
      <c r="P29" s="19">
        <f t="shared" si="2"/>
        <v>6</v>
      </c>
      <c r="Q29" s="21"/>
      <c r="R29" s="21"/>
    </row>
    <row r="30" spans="1:18" x14ac:dyDescent="0.35">
      <c r="A30" s="1"/>
      <c r="B30" s="30" t="s">
        <v>87</v>
      </c>
      <c r="C30" s="30" t="s">
        <v>88</v>
      </c>
      <c r="D30" s="33">
        <v>0</v>
      </c>
      <c r="E30" s="33">
        <v>5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1">
        <f t="shared" si="0"/>
        <v>5</v>
      </c>
      <c r="O30" s="20">
        <f t="shared" si="1"/>
        <v>5</v>
      </c>
      <c r="P30" s="19">
        <f t="shared" si="2"/>
        <v>5</v>
      </c>
      <c r="Q30" s="21"/>
      <c r="R30" s="21"/>
    </row>
    <row r="31" spans="1:18" x14ac:dyDescent="0.35">
      <c r="A31" s="1"/>
      <c r="B31" s="30" t="s">
        <v>92</v>
      </c>
      <c r="C31" s="30" t="s">
        <v>93</v>
      </c>
      <c r="D31" s="33">
        <v>1</v>
      </c>
      <c r="E31" s="33">
        <v>3</v>
      </c>
      <c r="F31" s="33">
        <v>1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1">
        <f t="shared" si="0"/>
        <v>5</v>
      </c>
      <c r="O31" s="20">
        <f t="shared" si="1"/>
        <v>1.6666666666666667</v>
      </c>
      <c r="P31" s="19">
        <f t="shared" si="2"/>
        <v>5</v>
      </c>
      <c r="Q31" s="21"/>
      <c r="R31" s="21"/>
    </row>
    <row r="32" spans="1:18" x14ac:dyDescent="0.35">
      <c r="A32" s="1"/>
      <c r="B32" s="30" t="s">
        <v>338</v>
      </c>
      <c r="C32" s="30" t="s">
        <v>339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3</v>
      </c>
      <c r="K32" s="41">
        <v>0</v>
      </c>
      <c r="L32" s="41">
        <v>0</v>
      </c>
      <c r="M32" s="41">
        <v>0</v>
      </c>
      <c r="N32" s="31">
        <f t="shared" si="0"/>
        <v>3</v>
      </c>
      <c r="O32" s="32">
        <f t="shared" si="1"/>
        <v>3</v>
      </c>
      <c r="P32" s="31">
        <f t="shared" si="2"/>
        <v>3</v>
      </c>
      <c r="Q32" s="21"/>
      <c r="R32" s="21"/>
    </row>
    <row r="33" spans="1:18" x14ac:dyDescent="0.35">
      <c r="A33" s="1"/>
      <c r="B33" s="30" t="s">
        <v>337</v>
      </c>
      <c r="C33" s="30" t="s">
        <v>224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1</v>
      </c>
      <c r="K33" s="41">
        <v>1</v>
      </c>
      <c r="L33" s="41">
        <v>0</v>
      </c>
      <c r="M33" s="41">
        <v>1</v>
      </c>
      <c r="N33" s="31">
        <f t="shared" si="0"/>
        <v>3</v>
      </c>
      <c r="O33" s="32">
        <f t="shared" si="1"/>
        <v>1</v>
      </c>
      <c r="P33" s="31">
        <f t="shared" si="2"/>
        <v>3</v>
      </c>
      <c r="Q33" s="21"/>
      <c r="R33" s="21"/>
    </row>
    <row r="34" spans="1:18" x14ac:dyDescent="0.35">
      <c r="A34" s="1"/>
      <c r="B34" s="30" t="s">
        <v>62</v>
      </c>
      <c r="C34" s="30" t="s">
        <v>63</v>
      </c>
      <c r="D34" s="33">
        <v>0</v>
      </c>
      <c r="E34" s="33">
        <v>1</v>
      </c>
      <c r="F34" s="33">
        <v>0</v>
      </c>
      <c r="G34" s="46">
        <v>1</v>
      </c>
      <c r="H34" s="33">
        <v>1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1">
        <f t="shared" si="0"/>
        <v>3</v>
      </c>
      <c r="O34" s="20">
        <f t="shared" si="1"/>
        <v>1</v>
      </c>
      <c r="P34" s="19">
        <f t="shared" si="2"/>
        <v>3</v>
      </c>
      <c r="Q34" s="21"/>
      <c r="R34" s="21"/>
    </row>
    <row r="35" spans="1:18" x14ac:dyDescent="0.35">
      <c r="A35" s="1"/>
      <c r="B35" s="30" t="s">
        <v>89</v>
      </c>
      <c r="C35" s="30" t="s">
        <v>90</v>
      </c>
      <c r="D35" s="33">
        <v>0</v>
      </c>
      <c r="E35" s="33">
        <v>0</v>
      </c>
      <c r="F35" s="33">
        <v>1</v>
      </c>
      <c r="G35" s="46">
        <v>1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1">
        <f t="shared" si="0"/>
        <v>2</v>
      </c>
      <c r="O35" s="20">
        <f t="shared" si="1"/>
        <v>1</v>
      </c>
      <c r="P35" s="19">
        <f t="shared" si="2"/>
        <v>2</v>
      </c>
      <c r="Q35" s="21"/>
      <c r="R35" s="21"/>
    </row>
    <row r="36" spans="1:18" x14ac:dyDescent="0.35">
      <c r="A36" s="1"/>
      <c r="B36" s="30" t="s">
        <v>84</v>
      </c>
      <c r="C36" s="30" t="s">
        <v>85</v>
      </c>
      <c r="D36" s="33">
        <v>1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1">
        <f t="shared" si="0"/>
        <v>1</v>
      </c>
      <c r="O36" s="20">
        <f t="shared" si="1"/>
        <v>1</v>
      </c>
      <c r="P36" s="19">
        <f t="shared" si="2"/>
        <v>1</v>
      </c>
      <c r="Q36" s="21"/>
      <c r="R36" s="21"/>
    </row>
    <row r="37" spans="1:18" x14ac:dyDescent="0.35">
      <c r="A37" s="1"/>
      <c r="B37" s="30" t="s">
        <v>15</v>
      </c>
      <c r="C37" s="30" t="s">
        <v>91</v>
      </c>
      <c r="D37" s="33">
        <v>0</v>
      </c>
      <c r="E37" s="33">
        <v>1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1">
        <f t="shared" si="0"/>
        <v>1</v>
      </c>
      <c r="O37" s="20">
        <f t="shared" si="1"/>
        <v>1</v>
      </c>
      <c r="P37" s="19">
        <f t="shared" si="2"/>
        <v>1</v>
      </c>
      <c r="Q37" s="21"/>
      <c r="R37" s="21"/>
    </row>
    <row r="38" spans="1:18" x14ac:dyDescent="0.35">
      <c r="A38" s="1"/>
      <c r="B38" s="30" t="s">
        <v>96</v>
      </c>
      <c r="C38" s="30" t="s">
        <v>97</v>
      </c>
      <c r="D38" s="33">
        <v>0</v>
      </c>
      <c r="E38" s="33">
        <v>1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1">
        <f t="shared" si="0"/>
        <v>1</v>
      </c>
      <c r="O38" s="20">
        <f t="shared" si="1"/>
        <v>1</v>
      </c>
      <c r="P38" s="19">
        <f t="shared" si="2"/>
        <v>1</v>
      </c>
      <c r="Q38" s="21"/>
      <c r="R38" s="21"/>
    </row>
    <row r="39" spans="1:18" x14ac:dyDescent="0.35">
      <c r="A39" s="1"/>
      <c r="B39" s="30" t="s">
        <v>98</v>
      </c>
      <c r="C39" s="30" t="s">
        <v>72</v>
      </c>
      <c r="D39" s="33">
        <v>1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1">
        <f t="shared" si="0"/>
        <v>1</v>
      </c>
      <c r="O39" s="20">
        <f t="shared" si="1"/>
        <v>1</v>
      </c>
      <c r="P39" s="19">
        <f t="shared" si="2"/>
        <v>1</v>
      </c>
      <c r="Q39" s="21"/>
      <c r="R39" s="21"/>
    </row>
    <row r="40" spans="1:18" x14ac:dyDescent="0.35">
      <c r="A40" s="1"/>
      <c r="B40" s="30" t="s">
        <v>94</v>
      </c>
      <c r="C40" s="30" t="s">
        <v>95</v>
      </c>
      <c r="D40" s="41">
        <v>0</v>
      </c>
      <c r="E40" s="41">
        <v>0</v>
      </c>
      <c r="F40" s="41">
        <v>0</v>
      </c>
      <c r="G40" s="47">
        <v>1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31">
        <f t="shared" si="0"/>
        <v>1</v>
      </c>
      <c r="O40" s="20">
        <f t="shared" si="1"/>
        <v>1</v>
      </c>
      <c r="P40" s="31">
        <f t="shared" si="2"/>
        <v>1</v>
      </c>
      <c r="Q40" s="21"/>
      <c r="R40" s="21"/>
    </row>
    <row r="41" spans="1:18" x14ac:dyDescent="0.35">
      <c r="A41" s="1"/>
      <c r="B41" s="30"/>
      <c r="C41" s="30"/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31">
        <f t="shared" si="0"/>
        <v>0</v>
      </c>
      <c r="O41" s="32" t="e">
        <f t="shared" si="1"/>
        <v>#DIV/0!</v>
      </c>
      <c r="P41" s="31">
        <f t="shared" si="2"/>
        <v>0</v>
      </c>
      <c r="Q41" s="21"/>
      <c r="R41" s="21"/>
    </row>
    <row r="42" spans="1:18" x14ac:dyDescent="0.35">
      <c r="A42" s="1"/>
      <c r="B42" s="30"/>
      <c r="C42" s="30"/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31">
        <f t="shared" si="0"/>
        <v>0</v>
      </c>
      <c r="O42" s="32" t="e">
        <f t="shared" si="1"/>
        <v>#DIV/0!</v>
      </c>
      <c r="P42" s="31">
        <f t="shared" si="2"/>
        <v>0</v>
      </c>
      <c r="Q42" s="21"/>
      <c r="R42" s="21"/>
    </row>
    <row r="43" spans="1:18" x14ac:dyDescent="0.35">
      <c r="A43" s="1"/>
      <c r="B43" s="30"/>
      <c r="C43" s="30"/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31">
        <f t="shared" si="0"/>
        <v>0</v>
      </c>
      <c r="O43" s="32" t="e">
        <f t="shared" si="1"/>
        <v>#DIV/0!</v>
      </c>
      <c r="P43" s="31">
        <f t="shared" si="2"/>
        <v>0</v>
      </c>
      <c r="Q43" s="21"/>
      <c r="R43" s="21"/>
    </row>
    <row r="44" spans="1:18" x14ac:dyDescent="0.35">
      <c r="A44" s="1"/>
      <c r="B44" s="30"/>
      <c r="C44" s="30"/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31">
        <f t="shared" si="0"/>
        <v>0</v>
      </c>
      <c r="O44" s="32" t="e">
        <f t="shared" si="1"/>
        <v>#DIV/0!</v>
      </c>
      <c r="P44" s="31">
        <f t="shared" si="2"/>
        <v>0</v>
      </c>
      <c r="Q44" s="21"/>
      <c r="R44" s="21"/>
    </row>
    <row r="45" spans="1:18" x14ac:dyDescent="0.35">
      <c r="A45" s="1"/>
      <c r="B45" s="30"/>
      <c r="C45" s="30"/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31">
        <f t="shared" si="0"/>
        <v>0</v>
      </c>
      <c r="O45" s="32" t="e">
        <f t="shared" si="1"/>
        <v>#DIV/0!</v>
      </c>
      <c r="P45" s="31">
        <f t="shared" si="2"/>
        <v>0</v>
      </c>
      <c r="Q45" s="21"/>
      <c r="R45" s="21"/>
    </row>
    <row r="46" spans="1:18" x14ac:dyDescent="0.35">
      <c r="A46" s="1"/>
      <c r="B46" s="30"/>
      <c r="C46" s="30"/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31">
        <f t="shared" si="0"/>
        <v>0</v>
      </c>
      <c r="O46" s="32" t="e">
        <f t="shared" si="1"/>
        <v>#DIV/0!</v>
      </c>
      <c r="P46" s="31">
        <f t="shared" si="2"/>
        <v>0</v>
      </c>
      <c r="Q46" s="21"/>
      <c r="R46" s="21"/>
    </row>
    <row r="47" spans="1:18" x14ac:dyDescent="0.35">
      <c r="A47" s="1"/>
      <c r="B47" s="30"/>
      <c r="C47" s="30"/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31">
        <f t="shared" si="0"/>
        <v>0</v>
      </c>
      <c r="O47" s="32" t="e">
        <f t="shared" si="1"/>
        <v>#DIV/0!</v>
      </c>
      <c r="P47" s="31">
        <f t="shared" si="2"/>
        <v>0</v>
      </c>
      <c r="Q47" s="21"/>
      <c r="R47" s="21"/>
    </row>
    <row r="48" spans="1:18" x14ac:dyDescent="0.35">
      <c r="A48" s="1"/>
      <c r="B48" s="30"/>
      <c r="C48" s="30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31">
        <f t="shared" si="0"/>
        <v>0</v>
      </c>
      <c r="O48" s="32" t="e">
        <f t="shared" si="1"/>
        <v>#DIV/0!</v>
      </c>
      <c r="P48" s="31">
        <f t="shared" si="2"/>
        <v>0</v>
      </c>
      <c r="Q48" s="21"/>
      <c r="R48" s="21"/>
    </row>
    <row r="49" spans="1:18" x14ac:dyDescent="0.35">
      <c r="A49" s="1"/>
      <c r="B49" s="30"/>
      <c r="C49" s="30"/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31">
        <f t="shared" si="0"/>
        <v>0</v>
      </c>
      <c r="O49" s="32" t="e">
        <f t="shared" si="1"/>
        <v>#DIV/0!</v>
      </c>
      <c r="P49" s="31">
        <f t="shared" si="2"/>
        <v>0</v>
      </c>
      <c r="Q49" s="21"/>
      <c r="R49" s="21"/>
    </row>
    <row r="50" spans="1:18" x14ac:dyDescent="0.35">
      <c r="A50" s="1"/>
      <c r="B50" s="30"/>
      <c r="C50" s="30"/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31">
        <f t="shared" si="0"/>
        <v>0</v>
      </c>
      <c r="O50" s="32" t="e">
        <f t="shared" si="1"/>
        <v>#DIV/0!</v>
      </c>
      <c r="P50" s="31">
        <f t="shared" si="2"/>
        <v>0</v>
      </c>
      <c r="Q50" s="1"/>
      <c r="R50" s="1"/>
    </row>
    <row r="51" spans="1:18" x14ac:dyDescent="0.35">
      <c r="A51" s="1"/>
      <c r="B51" s="30"/>
      <c r="C51" s="30"/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31">
        <f t="shared" si="0"/>
        <v>0</v>
      </c>
      <c r="O51" s="32" t="e">
        <f t="shared" si="1"/>
        <v>#DIV/0!</v>
      </c>
      <c r="P51" s="31">
        <f t="shared" si="2"/>
        <v>0</v>
      </c>
      <c r="Q51" s="1"/>
      <c r="R51" s="1"/>
    </row>
    <row r="52" spans="1:18" x14ac:dyDescent="0.35">
      <c r="A52" s="1"/>
      <c r="B52" s="30"/>
      <c r="C52" s="30"/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31">
        <f t="shared" si="0"/>
        <v>0</v>
      </c>
      <c r="O52" s="32" t="e">
        <f t="shared" si="1"/>
        <v>#DIV/0!</v>
      </c>
      <c r="P52" s="31">
        <f t="shared" si="2"/>
        <v>0</v>
      </c>
      <c r="Q52" s="1"/>
      <c r="R52" s="1"/>
    </row>
    <row r="53" spans="1:18" x14ac:dyDescent="0.35">
      <c r="A53" s="1"/>
      <c r="B53" s="30"/>
      <c r="C53" s="30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31">
        <f t="shared" si="0"/>
        <v>0</v>
      </c>
      <c r="O53" s="32" t="e">
        <f t="shared" si="1"/>
        <v>#DIV/0!</v>
      </c>
      <c r="P53" s="31">
        <f t="shared" si="2"/>
        <v>0</v>
      </c>
      <c r="Q53" s="1"/>
      <c r="R53" s="1"/>
    </row>
    <row r="54" spans="1:18" x14ac:dyDescent="0.35">
      <c r="A54" s="1"/>
      <c r="B54" s="30"/>
      <c r="C54" s="30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31">
        <f t="shared" si="0"/>
        <v>0</v>
      </c>
      <c r="O54" s="32" t="e">
        <f t="shared" si="1"/>
        <v>#DIV/0!</v>
      </c>
      <c r="P54" s="31">
        <f t="shared" si="2"/>
        <v>0</v>
      </c>
      <c r="Q54" s="1"/>
      <c r="R54" s="1"/>
    </row>
    <row r="55" spans="1:18" x14ac:dyDescent="0.35">
      <c r="A55" s="1"/>
      <c r="B55" s="30"/>
      <c r="C55" s="30"/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31">
        <f t="shared" si="0"/>
        <v>0</v>
      </c>
      <c r="O55" s="32" t="e">
        <f t="shared" si="1"/>
        <v>#DIV/0!</v>
      </c>
      <c r="P55" s="31">
        <f t="shared" si="2"/>
        <v>0</v>
      </c>
      <c r="Q55" s="1"/>
      <c r="R55" s="1"/>
    </row>
    <row r="56" spans="1:18" x14ac:dyDescent="0.35">
      <c r="A56" s="1"/>
      <c r="P56" s="13"/>
      <c r="Q56" s="1"/>
      <c r="R56" s="1"/>
    </row>
    <row r="57" spans="1:18" x14ac:dyDescent="0.35">
      <c r="A57" s="1"/>
      <c r="P57" s="13"/>
    </row>
    <row r="58" spans="1:1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1"/>
      <c r="O58" s="11"/>
      <c r="P58" s="11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R67"/>
  <sheetViews>
    <sheetView showGridLines="0" view="pageBreakPreview" topLeftCell="B13" zoomScale="115" zoomScaleNormal="100" zoomScaleSheetLayoutView="115" zoomScalePageLayoutView="70" workbookViewId="0">
      <selection activeCell="P27" sqref="P27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6" width="8.54296875" style="14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56.1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9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12"/>
      <c r="Q12" s="2"/>
      <c r="R12" s="2"/>
    </row>
    <row r="13" spans="1:18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4" t="s">
        <v>14</v>
      </c>
      <c r="Q13" s="1"/>
      <c r="R13" s="1"/>
    </row>
    <row r="14" spans="1:18" x14ac:dyDescent="0.35">
      <c r="A14" s="1"/>
      <c r="B14" s="43" t="s">
        <v>251</v>
      </c>
      <c r="C14" s="43" t="s">
        <v>252</v>
      </c>
      <c r="D14" s="33">
        <v>10</v>
      </c>
      <c r="E14" s="33">
        <v>10</v>
      </c>
      <c r="F14" s="33">
        <v>10</v>
      </c>
      <c r="G14" s="33">
        <v>0</v>
      </c>
      <c r="H14" s="33">
        <v>10</v>
      </c>
      <c r="I14" s="33">
        <v>0</v>
      </c>
      <c r="J14" s="33">
        <v>10</v>
      </c>
      <c r="K14" s="33">
        <v>8</v>
      </c>
      <c r="L14" s="33">
        <v>0</v>
      </c>
      <c r="M14" s="33">
        <v>0</v>
      </c>
      <c r="N14" s="31">
        <f t="shared" ref="N14:N45" si="0">SUM(D14:M14)</f>
        <v>58</v>
      </c>
      <c r="O14" s="32">
        <f t="shared" ref="O14:O32" si="1">AVERAGEIF(D14:M14,"&gt;0")</f>
        <v>9.6666666666666661</v>
      </c>
      <c r="P14" s="44">
        <f t="shared" ref="P14:P32" si="2">LARGE(D14:M14,1)+LARGE(D14:M14,2)+LARGE(D14:M14,3)+LARGE(D14:M14,4)+LARGE(D14:M14,5)+LARGE(D14:M14,6)</f>
        <v>58</v>
      </c>
      <c r="Q14" s="1"/>
      <c r="R14" s="1"/>
    </row>
    <row r="15" spans="1:18" x14ac:dyDescent="0.35">
      <c r="A15" s="1"/>
      <c r="B15" s="43" t="s">
        <v>233</v>
      </c>
      <c r="C15" s="43" t="s">
        <v>259</v>
      </c>
      <c r="D15" s="33">
        <v>8</v>
      </c>
      <c r="E15" s="33">
        <v>6</v>
      </c>
      <c r="F15" s="33">
        <v>0</v>
      </c>
      <c r="G15" s="46">
        <v>1</v>
      </c>
      <c r="H15" s="33">
        <v>8</v>
      </c>
      <c r="I15" s="33">
        <v>10</v>
      </c>
      <c r="J15" s="33">
        <v>8</v>
      </c>
      <c r="K15" s="33">
        <v>6</v>
      </c>
      <c r="L15" s="33">
        <v>0</v>
      </c>
      <c r="M15" s="33">
        <v>0</v>
      </c>
      <c r="N15" s="31">
        <f t="shared" si="0"/>
        <v>47</v>
      </c>
      <c r="O15" s="32">
        <f t="shared" si="1"/>
        <v>6.7142857142857144</v>
      </c>
      <c r="P15" s="44">
        <f t="shared" si="2"/>
        <v>46</v>
      </c>
      <c r="Q15" s="1"/>
      <c r="R15" s="1"/>
    </row>
    <row r="16" spans="1:18" x14ac:dyDescent="0.35">
      <c r="A16" s="1"/>
      <c r="B16" s="43" t="s">
        <v>242</v>
      </c>
      <c r="C16" s="43" t="s">
        <v>243</v>
      </c>
      <c r="D16" s="33">
        <v>6</v>
      </c>
      <c r="E16" s="33">
        <v>8</v>
      </c>
      <c r="F16" s="33">
        <v>0</v>
      </c>
      <c r="G16" s="46">
        <v>1</v>
      </c>
      <c r="H16" s="33">
        <v>4</v>
      </c>
      <c r="I16" s="33">
        <v>8</v>
      </c>
      <c r="J16" s="33">
        <v>0</v>
      </c>
      <c r="K16" s="33">
        <v>10</v>
      </c>
      <c r="L16" s="33">
        <v>0</v>
      </c>
      <c r="M16" s="33">
        <v>10</v>
      </c>
      <c r="N16" s="31">
        <f t="shared" si="0"/>
        <v>47</v>
      </c>
      <c r="O16" s="32">
        <f t="shared" si="1"/>
        <v>6.7142857142857144</v>
      </c>
      <c r="P16" s="44">
        <f t="shared" si="2"/>
        <v>46</v>
      </c>
      <c r="Q16" s="1"/>
      <c r="R16" s="1"/>
    </row>
    <row r="17" spans="1:18" x14ac:dyDescent="0.35">
      <c r="A17" s="1"/>
      <c r="B17" s="49" t="s">
        <v>246</v>
      </c>
      <c r="C17" s="49" t="s">
        <v>133</v>
      </c>
      <c r="D17" s="33">
        <v>0</v>
      </c>
      <c r="E17" s="33">
        <v>6</v>
      </c>
      <c r="F17" s="33">
        <v>6</v>
      </c>
      <c r="G17" s="46">
        <v>1</v>
      </c>
      <c r="H17" s="33">
        <v>5</v>
      </c>
      <c r="I17" s="33">
        <v>6</v>
      </c>
      <c r="J17" s="33">
        <v>0</v>
      </c>
      <c r="K17" s="33">
        <v>6</v>
      </c>
      <c r="L17" s="33">
        <v>10</v>
      </c>
      <c r="M17" s="33">
        <v>6</v>
      </c>
      <c r="N17" s="19">
        <f t="shared" si="0"/>
        <v>46</v>
      </c>
      <c r="O17" s="20">
        <f t="shared" si="1"/>
        <v>5.75</v>
      </c>
      <c r="P17" s="45">
        <f t="shared" si="2"/>
        <v>40</v>
      </c>
      <c r="Q17" s="1"/>
      <c r="R17" s="1"/>
    </row>
    <row r="18" spans="1:18" x14ac:dyDescent="0.35">
      <c r="A18" s="1"/>
      <c r="B18" s="43" t="s">
        <v>240</v>
      </c>
      <c r="C18" s="43" t="s">
        <v>241</v>
      </c>
      <c r="D18" s="33">
        <v>6</v>
      </c>
      <c r="E18" s="33">
        <v>5</v>
      </c>
      <c r="F18" s="33">
        <v>8</v>
      </c>
      <c r="G18" s="33">
        <v>0</v>
      </c>
      <c r="H18" s="33">
        <v>6</v>
      </c>
      <c r="I18" s="33">
        <v>6</v>
      </c>
      <c r="J18" s="33">
        <v>0</v>
      </c>
      <c r="K18" s="33">
        <v>3</v>
      </c>
      <c r="L18" s="33">
        <v>0</v>
      </c>
      <c r="M18" s="33">
        <v>0</v>
      </c>
      <c r="N18" s="31">
        <f t="shared" si="0"/>
        <v>34</v>
      </c>
      <c r="O18" s="32">
        <f t="shared" si="1"/>
        <v>5.666666666666667</v>
      </c>
      <c r="P18" s="44">
        <f t="shared" si="2"/>
        <v>34</v>
      </c>
      <c r="Q18" s="1"/>
      <c r="R18" s="1"/>
    </row>
    <row r="19" spans="1:18" x14ac:dyDescent="0.35">
      <c r="A19" s="1"/>
      <c r="B19" s="43" t="s">
        <v>263</v>
      </c>
      <c r="C19" s="43" t="s">
        <v>264</v>
      </c>
      <c r="D19" s="33">
        <v>5</v>
      </c>
      <c r="E19" s="33">
        <v>5</v>
      </c>
      <c r="F19" s="33">
        <v>0</v>
      </c>
      <c r="G19" s="46">
        <v>1</v>
      </c>
      <c r="H19" s="33">
        <v>0</v>
      </c>
      <c r="I19" s="33">
        <v>5</v>
      </c>
      <c r="J19" s="33">
        <v>6</v>
      </c>
      <c r="K19" s="33">
        <v>3</v>
      </c>
      <c r="L19" s="33">
        <v>0</v>
      </c>
      <c r="M19" s="33">
        <v>5</v>
      </c>
      <c r="N19" s="31">
        <f t="shared" si="0"/>
        <v>30</v>
      </c>
      <c r="O19" s="32">
        <f t="shared" si="1"/>
        <v>4.2857142857142856</v>
      </c>
      <c r="P19" s="44">
        <f t="shared" si="2"/>
        <v>29</v>
      </c>
      <c r="Q19" s="1"/>
      <c r="R19" s="1"/>
    </row>
    <row r="20" spans="1:18" x14ac:dyDescent="0.35">
      <c r="A20" s="1"/>
      <c r="B20" s="49" t="s">
        <v>130</v>
      </c>
      <c r="C20" s="49" t="s">
        <v>258</v>
      </c>
      <c r="D20" s="33">
        <v>0</v>
      </c>
      <c r="E20" s="33">
        <v>0</v>
      </c>
      <c r="F20" s="33">
        <v>6</v>
      </c>
      <c r="G20" s="46">
        <v>1</v>
      </c>
      <c r="H20" s="33">
        <v>3</v>
      </c>
      <c r="I20" s="33">
        <v>5</v>
      </c>
      <c r="J20" s="33">
        <v>0</v>
      </c>
      <c r="K20" s="33">
        <v>3</v>
      </c>
      <c r="L20" s="33">
        <v>0</v>
      </c>
      <c r="M20" s="33">
        <v>8</v>
      </c>
      <c r="N20" s="13">
        <f t="shared" si="0"/>
        <v>26</v>
      </c>
      <c r="O20" s="15">
        <f t="shared" si="1"/>
        <v>4.333333333333333</v>
      </c>
      <c r="P20" s="45">
        <f t="shared" si="2"/>
        <v>26</v>
      </c>
      <c r="Q20" s="1"/>
      <c r="R20" s="1"/>
    </row>
    <row r="21" spans="1:18" x14ac:dyDescent="0.35">
      <c r="A21" s="1"/>
      <c r="B21" s="49" t="s">
        <v>249</v>
      </c>
      <c r="C21" s="49" t="s">
        <v>250</v>
      </c>
      <c r="D21" s="33">
        <v>3</v>
      </c>
      <c r="E21" s="33">
        <v>3</v>
      </c>
      <c r="F21" s="33">
        <v>5</v>
      </c>
      <c r="G21" s="33">
        <v>0</v>
      </c>
      <c r="H21" s="33">
        <v>1</v>
      </c>
      <c r="I21" s="33">
        <v>3</v>
      </c>
      <c r="J21" s="33">
        <v>5</v>
      </c>
      <c r="K21" s="33">
        <v>1</v>
      </c>
      <c r="L21" s="33">
        <v>0</v>
      </c>
      <c r="M21" s="33">
        <v>4</v>
      </c>
      <c r="N21" s="19">
        <f t="shared" si="0"/>
        <v>25</v>
      </c>
      <c r="O21" s="20">
        <f t="shared" si="1"/>
        <v>3.125</v>
      </c>
      <c r="P21" s="45">
        <f t="shared" si="2"/>
        <v>23</v>
      </c>
      <c r="Q21" s="1"/>
      <c r="R21" s="1"/>
    </row>
    <row r="22" spans="1:18" x14ac:dyDescent="0.35">
      <c r="A22" s="1"/>
      <c r="B22" s="29" t="s">
        <v>244</v>
      </c>
      <c r="C22" s="29" t="s">
        <v>245</v>
      </c>
      <c r="D22" s="33">
        <v>0</v>
      </c>
      <c r="E22" s="33">
        <v>1</v>
      </c>
      <c r="F22" s="33">
        <v>3</v>
      </c>
      <c r="G22" s="46">
        <v>1</v>
      </c>
      <c r="H22" s="33">
        <v>0</v>
      </c>
      <c r="I22" s="33">
        <v>3</v>
      </c>
      <c r="J22" s="33">
        <v>4</v>
      </c>
      <c r="K22" s="33">
        <v>1</v>
      </c>
      <c r="L22" s="33">
        <v>8</v>
      </c>
      <c r="M22" s="33">
        <v>3</v>
      </c>
      <c r="N22" s="19">
        <f t="shared" si="0"/>
        <v>24</v>
      </c>
      <c r="O22" s="20">
        <f t="shared" si="1"/>
        <v>3</v>
      </c>
      <c r="P22" s="19">
        <f t="shared" si="2"/>
        <v>22</v>
      </c>
      <c r="Q22" s="1"/>
      <c r="R22" s="1"/>
    </row>
    <row r="23" spans="1:18" x14ac:dyDescent="0.35">
      <c r="A23" s="1"/>
      <c r="B23" s="29" t="s">
        <v>255</v>
      </c>
      <c r="C23" s="29" t="s">
        <v>133</v>
      </c>
      <c r="D23" s="33">
        <v>0</v>
      </c>
      <c r="E23" s="33">
        <v>1</v>
      </c>
      <c r="F23" s="33">
        <v>1</v>
      </c>
      <c r="G23" s="46">
        <v>1</v>
      </c>
      <c r="H23" s="33">
        <v>1</v>
      </c>
      <c r="I23" s="33">
        <v>1</v>
      </c>
      <c r="J23" s="33">
        <v>0</v>
      </c>
      <c r="K23" s="33">
        <v>1</v>
      </c>
      <c r="L23" s="33">
        <v>6</v>
      </c>
      <c r="M23" s="33">
        <v>1</v>
      </c>
      <c r="N23" s="19">
        <f t="shared" si="0"/>
        <v>13</v>
      </c>
      <c r="O23" s="20">
        <f t="shared" si="1"/>
        <v>1.625</v>
      </c>
      <c r="P23" s="19">
        <f t="shared" si="2"/>
        <v>11</v>
      </c>
      <c r="Q23" s="1"/>
      <c r="R23" s="1"/>
    </row>
    <row r="24" spans="1:18" x14ac:dyDescent="0.35">
      <c r="A24" s="1"/>
      <c r="B24" s="29" t="s">
        <v>132</v>
      </c>
      <c r="C24" s="29" t="s">
        <v>257</v>
      </c>
      <c r="D24" s="33">
        <v>1</v>
      </c>
      <c r="E24" s="33">
        <v>3</v>
      </c>
      <c r="F24" s="33">
        <v>0</v>
      </c>
      <c r="G24" s="46">
        <v>1</v>
      </c>
      <c r="H24" s="33">
        <v>1</v>
      </c>
      <c r="I24" s="33">
        <v>1</v>
      </c>
      <c r="J24" s="33">
        <v>3</v>
      </c>
      <c r="K24" s="33">
        <v>1</v>
      </c>
      <c r="L24" s="33">
        <v>0</v>
      </c>
      <c r="M24" s="33">
        <v>0</v>
      </c>
      <c r="N24" s="19">
        <f t="shared" si="0"/>
        <v>11</v>
      </c>
      <c r="O24" s="20">
        <f t="shared" si="1"/>
        <v>1.5714285714285714</v>
      </c>
      <c r="P24" s="19">
        <f t="shared" si="2"/>
        <v>10</v>
      </c>
      <c r="Q24" s="1"/>
      <c r="R24" s="1"/>
    </row>
    <row r="25" spans="1:18" x14ac:dyDescent="0.35">
      <c r="A25" s="1"/>
      <c r="B25" s="30" t="s">
        <v>350</v>
      </c>
      <c r="C25" s="30" t="s">
        <v>214</v>
      </c>
      <c r="D25" s="33">
        <v>3</v>
      </c>
      <c r="E25" s="33">
        <v>0</v>
      </c>
      <c r="F25" s="33">
        <v>0</v>
      </c>
      <c r="G25" s="46">
        <v>1</v>
      </c>
      <c r="H25" s="33">
        <v>0</v>
      </c>
      <c r="I25" s="33">
        <v>0</v>
      </c>
      <c r="J25" s="33">
        <v>1</v>
      </c>
      <c r="K25" s="33">
        <v>0</v>
      </c>
      <c r="L25" s="33">
        <v>5</v>
      </c>
      <c r="M25" s="33">
        <v>0</v>
      </c>
      <c r="N25" s="31">
        <f t="shared" si="0"/>
        <v>10</v>
      </c>
      <c r="O25" s="32">
        <f t="shared" si="1"/>
        <v>2.5</v>
      </c>
      <c r="P25" s="31">
        <f t="shared" si="2"/>
        <v>10</v>
      </c>
      <c r="Q25" s="1"/>
      <c r="R25" s="1"/>
    </row>
    <row r="26" spans="1:18" x14ac:dyDescent="0.35">
      <c r="A26" s="1"/>
      <c r="B26" s="30" t="s">
        <v>218</v>
      </c>
      <c r="C26" s="30" t="s">
        <v>191</v>
      </c>
      <c r="D26" s="33">
        <v>5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3</v>
      </c>
      <c r="L26" s="33">
        <v>0</v>
      </c>
      <c r="M26" s="33">
        <v>0</v>
      </c>
      <c r="N26" s="31">
        <f t="shared" si="0"/>
        <v>8</v>
      </c>
      <c r="O26" s="32">
        <f t="shared" si="1"/>
        <v>4</v>
      </c>
      <c r="P26" s="31">
        <f t="shared" si="2"/>
        <v>8</v>
      </c>
      <c r="Q26" s="1"/>
      <c r="R26" s="1"/>
    </row>
    <row r="27" spans="1:18" x14ac:dyDescent="0.35">
      <c r="A27" s="1"/>
      <c r="B27" s="29" t="s">
        <v>256</v>
      </c>
      <c r="C27" s="29" t="s">
        <v>135</v>
      </c>
      <c r="D27" s="33">
        <v>1</v>
      </c>
      <c r="E27" s="33">
        <v>1</v>
      </c>
      <c r="F27" s="33">
        <v>5</v>
      </c>
      <c r="G27" s="33">
        <v>0</v>
      </c>
      <c r="H27" s="33">
        <v>0</v>
      </c>
      <c r="I27" s="33">
        <v>0</v>
      </c>
      <c r="J27" s="33">
        <v>0</v>
      </c>
      <c r="K27" s="33">
        <v>1</v>
      </c>
      <c r="L27" s="33">
        <v>0</v>
      </c>
      <c r="M27" s="33">
        <v>0</v>
      </c>
      <c r="N27" s="19">
        <f t="shared" si="0"/>
        <v>8</v>
      </c>
      <c r="O27" s="20">
        <f t="shared" si="1"/>
        <v>2</v>
      </c>
      <c r="P27" s="19">
        <f t="shared" si="2"/>
        <v>8</v>
      </c>
      <c r="Q27" s="1"/>
      <c r="R27" s="1"/>
    </row>
    <row r="28" spans="1:18" x14ac:dyDescent="0.35">
      <c r="A28" s="1"/>
      <c r="B28" s="29" t="s">
        <v>247</v>
      </c>
      <c r="C28" s="29" t="s">
        <v>248</v>
      </c>
      <c r="D28" s="33">
        <v>1</v>
      </c>
      <c r="E28" s="33">
        <v>1</v>
      </c>
      <c r="F28" s="33">
        <v>3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19">
        <f t="shared" si="0"/>
        <v>5</v>
      </c>
      <c r="O28" s="20">
        <f t="shared" si="1"/>
        <v>1.6666666666666667</v>
      </c>
      <c r="P28" s="19">
        <f t="shared" si="2"/>
        <v>5</v>
      </c>
      <c r="Q28" s="1"/>
      <c r="R28" s="1"/>
    </row>
    <row r="29" spans="1:18" x14ac:dyDescent="0.35">
      <c r="A29" s="1"/>
      <c r="B29" s="29" t="s">
        <v>210</v>
      </c>
      <c r="C29" s="29" t="s">
        <v>253</v>
      </c>
      <c r="D29" s="33">
        <v>0</v>
      </c>
      <c r="E29" s="33">
        <v>1</v>
      </c>
      <c r="F29" s="33">
        <v>1</v>
      </c>
      <c r="G29" s="33">
        <v>0</v>
      </c>
      <c r="H29" s="33">
        <v>0</v>
      </c>
      <c r="I29" s="33">
        <v>1</v>
      </c>
      <c r="J29" s="33">
        <v>0</v>
      </c>
      <c r="K29" s="33">
        <v>0</v>
      </c>
      <c r="L29" s="33">
        <v>0</v>
      </c>
      <c r="M29" s="33">
        <v>0</v>
      </c>
      <c r="N29" s="13">
        <f t="shared" si="0"/>
        <v>3</v>
      </c>
      <c r="O29" s="15">
        <f t="shared" si="1"/>
        <v>1</v>
      </c>
      <c r="P29" s="13">
        <f t="shared" si="2"/>
        <v>3</v>
      </c>
      <c r="Q29" s="1"/>
      <c r="R29" s="1"/>
    </row>
    <row r="30" spans="1:18" x14ac:dyDescent="0.35">
      <c r="A30" s="1"/>
      <c r="B30" s="29" t="s">
        <v>147</v>
      </c>
      <c r="C30" s="29" t="s">
        <v>254</v>
      </c>
      <c r="D30" s="33">
        <v>0</v>
      </c>
      <c r="E30" s="33">
        <v>1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19">
        <f t="shared" si="0"/>
        <v>1</v>
      </c>
      <c r="O30" s="20">
        <f t="shared" si="1"/>
        <v>1</v>
      </c>
      <c r="P30" s="19">
        <f t="shared" si="2"/>
        <v>1</v>
      </c>
      <c r="Q30" s="1"/>
      <c r="R30" s="1"/>
    </row>
    <row r="31" spans="1:18" x14ac:dyDescent="0.35">
      <c r="A31" s="1"/>
      <c r="B31" s="29" t="s">
        <v>233</v>
      </c>
      <c r="C31" s="29" t="s">
        <v>260</v>
      </c>
      <c r="D31" s="33">
        <v>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1">
        <f t="shared" si="0"/>
        <v>1</v>
      </c>
      <c r="O31" s="32">
        <f t="shared" si="1"/>
        <v>1</v>
      </c>
      <c r="P31" s="31">
        <f t="shared" si="2"/>
        <v>1</v>
      </c>
      <c r="Q31" s="1"/>
      <c r="R31" s="1"/>
    </row>
    <row r="32" spans="1:18" x14ac:dyDescent="0.35">
      <c r="A32" s="1"/>
      <c r="B32" s="29" t="s">
        <v>261</v>
      </c>
      <c r="C32" s="29" t="s">
        <v>262</v>
      </c>
      <c r="D32" s="33">
        <v>0</v>
      </c>
      <c r="E32" s="33">
        <v>1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19">
        <f t="shared" si="0"/>
        <v>1</v>
      </c>
      <c r="O32" s="20">
        <f t="shared" si="1"/>
        <v>1</v>
      </c>
      <c r="P32" s="19">
        <f t="shared" si="2"/>
        <v>1</v>
      </c>
      <c r="Q32" s="1"/>
      <c r="R32" s="1"/>
    </row>
    <row r="33" spans="1:18" x14ac:dyDescent="0.35">
      <c r="A33" s="1"/>
      <c r="B33" s="29"/>
      <c r="C33" s="29"/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13">
        <f t="shared" si="0"/>
        <v>0</v>
      </c>
      <c r="O33" s="36"/>
      <c r="P33" s="13"/>
      <c r="Q33" s="1"/>
      <c r="R33" s="1"/>
    </row>
    <row r="34" spans="1:18" x14ac:dyDescent="0.35">
      <c r="A34" s="1"/>
      <c r="B34" s="29"/>
      <c r="C34" s="29"/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13">
        <f t="shared" si="0"/>
        <v>0</v>
      </c>
      <c r="O34" s="36"/>
      <c r="P34" s="13"/>
      <c r="Q34" s="1"/>
      <c r="R34" s="1"/>
    </row>
    <row r="35" spans="1:18" x14ac:dyDescent="0.35">
      <c r="A35" s="1"/>
      <c r="B35" s="29"/>
      <c r="C35" s="29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3">
        <f t="shared" si="0"/>
        <v>0</v>
      </c>
      <c r="O35" s="36"/>
      <c r="P35" s="13"/>
      <c r="Q35" s="1"/>
      <c r="R35" s="1"/>
    </row>
    <row r="36" spans="1:18" x14ac:dyDescent="0.35">
      <c r="A36" s="1"/>
      <c r="B36" s="29"/>
      <c r="C36" s="29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3">
        <f t="shared" si="0"/>
        <v>0</v>
      </c>
      <c r="O36" s="36"/>
      <c r="P36" s="13"/>
      <c r="Q36" s="1"/>
      <c r="R36" s="1"/>
    </row>
    <row r="37" spans="1:18" x14ac:dyDescent="0.35">
      <c r="A37" s="1"/>
      <c r="B37" s="29"/>
      <c r="C37" s="29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36"/>
      <c r="P37" s="13"/>
      <c r="Q37" s="1"/>
      <c r="R37" s="1"/>
    </row>
    <row r="38" spans="1:18" x14ac:dyDescent="0.35">
      <c r="A38" s="1"/>
      <c r="B38" s="29"/>
      <c r="C38" s="29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36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36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36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36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36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36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36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36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77" si="3">SUM(D46:M46)</f>
        <v>0</v>
      </c>
      <c r="O46" s="36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3"/>
        <v>0</v>
      </c>
      <c r="O47" s="36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3"/>
        <v>0</v>
      </c>
      <c r="O48" s="36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3"/>
        <v>0</v>
      </c>
      <c r="O49" s="36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3"/>
        <v>0</v>
      </c>
      <c r="O50" s="36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3"/>
        <v>0</v>
      </c>
      <c r="O51" s="36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3"/>
        <v>0</v>
      </c>
      <c r="O52" s="36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3"/>
        <v>0</v>
      </c>
      <c r="O53" s="36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3"/>
        <v>0</v>
      </c>
      <c r="O54" s="36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3"/>
        <v>0</v>
      </c>
      <c r="O55" s="36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3"/>
        <v>0</v>
      </c>
      <c r="O56" s="36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3"/>
        <v>0</v>
      </c>
      <c r="O57" s="36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3"/>
        <v>0</v>
      </c>
      <c r="O58" s="36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3"/>
        <v>0</v>
      </c>
      <c r="O59" s="36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3"/>
        <v>0</v>
      </c>
      <c r="O60" s="36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3"/>
        <v>0</v>
      </c>
      <c r="O61" s="36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3"/>
        <v>0</v>
      </c>
      <c r="O62" s="36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3"/>
        <v>0</v>
      </c>
      <c r="O63" s="36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3"/>
        <v>0</v>
      </c>
      <c r="O64" s="36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3"/>
        <v>0</v>
      </c>
      <c r="O65" s="36"/>
      <c r="P65" s="13"/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3"/>
        <v>0</v>
      </c>
      <c r="O66" s="36"/>
      <c r="P66" s="13"/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Q57"/>
  <sheetViews>
    <sheetView showGridLines="0" view="pageBreakPreview" topLeftCell="A5" zoomScale="130" zoomScaleNormal="100" zoomScaleSheetLayoutView="130" zoomScalePageLayoutView="70" workbookViewId="0">
      <pane xSplit="1" ySplit="9" topLeftCell="C14" activePane="bottomRight" state="frozen"/>
      <selection activeCell="J29" sqref="J29"/>
      <selection pane="topRight" activeCell="J29" sqref="J29"/>
      <selection pane="bottomLeft" activeCell="J29" sqref="J29"/>
      <selection pane="bottomRight" activeCell="H17" sqref="H17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4" customWidth="1"/>
    <col min="16" max="16" width="8.54296875" customWidth="1"/>
    <col min="17" max="17" width="15.453125" hidden="1" customWidth="1"/>
    <col min="18" max="18" width="8.54296875" customWidth="1"/>
  </cols>
  <sheetData>
    <row r="1" spans="1:1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</row>
    <row r="2" spans="1:1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3"/>
      <c r="Q2" s="3"/>
    </row>
    <row r="3" spans="1:1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3"/>
      <c r="Q3" s="3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3"/>
      <c r="Q4" s="3"/>
    </row>
    <row r="5" spans="1:17" ht="51.6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"/>
      <c r="Q8" s="1"/>
    </row>
    <row r="9" spans="1:17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2"/>
      <c r="Q9" s="2"/>
    </row>
    <row r="10" spans="1:17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2"/>
      <c r="Q10" s="2"/>
    </row>
    <row r="11" spans="1:17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2"/>
      <c r="Q11" s="2"/>
    </row>
    <row r="12" spans="1:17" ht="96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12"/>
      <c r="O12" s="12"/>
      <c r="P12" s="2"/>
      <c r="Q12" s="2"/>
    </row>
    <row r="13" spans="1:17" ht="17.899999999999999" customHeight="1" x14ac:dyDescent="0.35">
      <c r="A13" s="1"/>
      <c r="B13" s="4" t="s">
        <v>10</v>
      </c>
      <c r="C13" s="4" t="s">
        <v>11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12</v>
      </c>
      <c r="O13" s="4" t="s">
        <v>13</v>
      </c>
      <c r="P13" s="1"/>
      <c r="Q13" s="1"/>
    </row>
    <row r="14" spans="1:17" ht="17.899999999999999" customHeight="1" x14ac:dyDescent="0.35">
      <c r="A14" s="1"/>
      <c r="B14" s="30" t="s">
        <v>283</v>
      </c>
      <c r="C14" s="30" t="s">
        <v>243</v>
      </c>
      <c r="D14" s="33">
        <v>8</v>
      </c>
      <c r="E14" s="33">
        <v>8</v>
      </c>
      <c r="F14" s="33">
        <v>0</v>
      </c>
      <c r="G14" s="46">
        <v>1</v>
      </c>
      <c r="H14" s="33">
        <v>8</v>
      </c>
      <c r="I14" s="33">
        <v>4</v>
      </c>
      <c r="J14" s="33">
        <v>0</v>
      </c>
      <c r="K14" s="33">
        <v>6</v>
      </c>
      <c r="L14" s="33">
        <v>0</v>
      </c>
      <c r="M14" s="33">
        <v>10</v>
      </c>
      <c r="N14" s="31">
        <f t="shared" ref="N14:N56" si="0">SUM(D14:M14)</f>
        <v>45</v>
      </c>
      <c r="O14" s="20">
        <f t="shared" ref="O14:O29" si="1">AVERAGEIF(D14:M14,"&gt;0")</f>
        <v>6.4285714285714288</v>
      </c>
      <c r="P14" s="1"/>
      <c r="Q14" s="1"/>
    </row>
    <row r="15" spans="1:17" x14ac:dyDescent="0.35">
      <c r="A15" s="1"/>
      <c r="B15" s="30" t="s">
        <v>289</v>
      </c>
      <c r="C15" s="30" t="s">
        <v>291</v>
      </c>
      <c r="D15" s="33">
        <v>0</v>
      </c>
      <c r="E15" s="33">
        <v>10</v>
      </c>
      <c r="F15" s="33">
        <v>8</v>
      </c>
      <c r="G15" s="33">
        <v>0</v>
      </c>
      <c r="H15" s="33">
        <v>10</v>
      </c>
      <c r="I15" s="33">
        <v>8</v>
      </c>
      <c r="J15" s="33">
        <v>0</v>
      </c>
      <c r="K15" s="33">
        <v>5</v>
      </c>
      <c r="L15" s="33">
        <v>0</v>
      </c>
      <c r="M15" s="33">
        <v>0</v>
      </c>
      <c r="N15" s="31">
        <f t="shared" si="0"/>
        <v>41</v>
      </c>
      <c r="O15" s="20">
        <f t="shared" si="1"/>
        <v>8.1999999999999993</v>
      </c>
      <c r="P15" s="1"/>
      <c r="Q15" s="1"/>
    </row>
    <row r="16" spans="1:17" x14ac:dyDescent="0.35">
      <c r="A16" s="1"/>
      <c r="B16" s="30" t="s">
        <v>289</v>
      </c>
      <c r="C16" s="30" t="s">
        <v>290</v>
      </c>
      <c r="D16" s="33">
        <v>10</v>
      </c>
      <c r="E16" s="33">
        <v>0</v>
      </c>
      <c r="F16" s="33">
        <v>10</v>
      </c>
      <c r="G16" s="33">
        <v>0</v>
      </c>
      <c r="H16" s="33">
        <v>0</v>
      </c>
      <c r="I16" s="33">
        <v>0</v>
      </c>
      <c r="J16" s="33">
        <v>10</v>
      </c>
      <c r="K16" s="33">
        <v>8</v>
      </c>
      <c r="L16" s="33">
        <v>0</v>
      </c>
      <c r="M16" s="33">
        <v>0</v>
      </c>
      <c r="N16" s="31">
        <f t="shared" si="0"/>
        <v>38</v>
      </c>
      <c r="O16" s="32">
        <f t="shared" si="1"/>
        <v>9.5</v>
      </c>
      <c r="P16" s="1"/>
      <c r="Q16" s="1"/>
    </row>
    <row r="17" spans="1:17" x14ac:dyDescent="0.35">
      <c r="A17" s="1"/>
      <c r="B17" s="30" t="s">
        <v>281</v>
      </c>
      <c r="C17" s="30" t="s">
        <v>282</v>
      </c>
      <c r="D17" s="33">
        <v>0</v>
      </c>
      <c r="E17" s="33">
        <v>6</v>
      </c>
      <c r="F17" s="33">
        <v>0</v>
      </c>
      <c r="G17" s="46">
        <v>1</v>
      </c>
      <c r="H17" s="33">
        <v>0</v>
      </c>
      <c r="I17" s="33">
        <v>6</v>
      </c>
      <c r="J17" s="33">
        <v>8</v>
      </c>
      <c r="K17" s="33">
        <v>0</v>
      </c>
      <c r="L17" s="33">
        <v>10</v>
      </c>
      <c r="M17" s="33">
        <v>1</v>
      </c>
      <c r="N17" s="31">
        <f t="shared" si="0"/>
        <v>32</v>
      </c>
      <c r="O17" s="20">
        <f t="shared" si="1"/>
        <v>5.333333333333333</v>
      </c>
      <c r="P17" s="1"/>
      <c r="Q17" s="1"/>
    </row>
    <row r="18" spans="1:17" x14ac:dyDescent="0.35">
      <c r="A18" s="1"/>
      <c r="B18" s="30" t="s">
        <v>285</v>
      </c>
      <c r="C18" s="30" t="s">
        <v>24</v>
      </c>
      <c r="D18" s="33">
        <v>0</v>
      </c>
      <c r="E18" s="33">
        <v>0</v>
      </c>
      <c r="F18" s="39">
        <v>5</v>
      </c>
      <c r="G18" s="33">
        <v>0</v>
      </c>
      <c r="H18" s="33">
        <v>5</v>
      </c>
      <c r="I18" s="33">
        <v>3</v>
      </c>
      <c r="J18" s="33">
        <v>0</v>
      </c>
      <c r="K18" s="33">
        <v>1</v>
      </c>
      <c r="L18" s="33">
        <v>4</v>
      </c>
      <c r="M18" s="33">
        <v>6</v>
      </c>
      <c r="N18" s="31">
        <f t="shared" si="0"/>
        <v>24</v>
      </c>
      <c r="O18" s="20">
        <f t="shared" si="1"/>
        <v>4</v>
      </c>
      <c r="P18" s="1"/>
      <c r="Q18" s="1"/>
    </row>
    <row r="19" spans="1:17" x14ac:dyDescent="0.35">
      <c r="A19" s="1"/>
      <c r="B19" s="30" t="s">
        <v>277</v>
      </c>
      <c r="C19" s="30" t="s">
        <v>307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10</v>
      </c>
      <c r="J19" s="33">
        <v>0</v>
      </c>
      <c r="K19" s="33">
        <v>10</v>
      </c>
      <c r="L19" s="33">
        <v>0</v>
      </c>
      <c r="M19" s="33">
        <v>0</v>
      </c>
      <c r="N19" s="31">
        <f t="shared" si="0"/>
        <v>20</v>
      </c>
      <c r="O19" s="20">
        <f t="shared" si="1"/>
        <v>10</v>
      </c>
      <c r="P19" s="1"/>
      <c r="Q19" s="1"/>
    </row>
    <row r="20" spans="1:17" x14ac:dyDescent="0.35">
      <c r="A20" s="1"/>
      <c r="B20" s="30" t="s">
        <v>286</v>
      </c>
      <c r="C20" s="30" t="s">
        <v>287</v>
      </c>
      <c r="D20" s="33">
        <v>6</v>
      </c>
      <c r="E20" s="33">
        <v>4</v>
      </c>
      <c r="F20" s="39">
        <v>6</v>
      </c>
      <c r="G20" s="33">
        <v>0</v>
      </c>
      <c r="H20" s="33">
        <v>3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1">
        <f t="shared" si="0"/>
        <v>19</v>
      </c>
      <c r="O20" s="32">
        <f t="shared" si="1"/>
        <v>4.75</v>
      </c>
      <c r="P20" s="1"/>
      <c r="Q20" s="1"/>
    </row>
    <row r="21" spans="1:17" x14ac:dyDescent="0.35">
      <c r="A21" s="1"/>
      <c r="B21" s="30" t="s">
        <v>271</v>
      </c>
      <c r="C21" s="30" t="s">
        <v>272</v>
      </c>
      <c r="D21" s="33">
        <v>3</v>
      </c>
      <c r="E21" s="33">
        <v>3</v>
      </c>
      <c r="F21" s="39">
        <v>1</v>
      </c>
      <c r="G21" s="46">
        <v>1</v>
      </c>
      <c r="H21" s="33">
        <v>6</v>
      </c>
      <c r="I21" s="33">
        <v>1</v>
      </c>
      <c r="J21" s="33">
        <v>0</v>
      </c>
      <c r="K21" s="33">
        <v>3</v>
      </c>
      <c r="L21" s="33">
        <v>1</v>
      </c>
      <c r="M21" s="33">
        <v>0</v>
      </c>
      <c r="N21" s="31">
        <f t="shared" si="0"/>
        <v>19</v>
      </c>
      <c r="O21" s="20">
        <f t="shared" si="1"/>
        <v>2.375</v>
      </c>
      <c r="P21" s="1"/>
      <c r="Q21" s="1"/>
    </row>
    <row r="22" spans="1:17" x14ac:dyDescent="0.35">
      <c r="A22" s="1"/>
      <c r="B22" s="30" t="s">
        <v>288</v>
      </c>
      <c r="C22" s="30" t="s">
        <v>68</v>
      </c>
      <c r="D22" s="33">
        <v>0</v>
      </c>
      <c r="E22" s="33">
        <v>0</v>
      </c>
      <c r="F22" s="39">
        <v>6</v>
      </c>
      <c r="G22" s="33">
        <v>0</v>
      </c>
      <c r="H22" s="33">
        <v>0</v>
      </c>
      <c r="I22" s="33">
        <v>0</v>
      </c>
      <c r="J22" s="33">
        <v>6</v>
      </c>
      <c r="K22" s="33">
        <v>0</v>
      </c>
      <c r="L22" s="33">
        <v>5</v>
      </c>
      <c r="M22" s="33">
        <v>0</v>
      </c>
      <c r="N22" s="31">
        <f t="shared" si="0"/>
        <v>17</v>
      </c>
      <c r="O22" s="20">
        <f t="shared" si="1"/>
        <v>5.666666666666667</v>
      </c>
      <c r="P22" s="1"/>
      <c r="Q22" s="1"/>
    </row>
    <row r="23" spans="1:17" x14ac:dyDescent="0.35">
      <c r="A23" s="1"/>
      <c r="B23" s="30" t="s">
        <v>273</v>
      </c>
      <c r="C23" s="30" t="s">
        <v>274</v>
      </c>
      <c r="D23" s="33">
        <v>5</v>
      </c>
      <c r="E23" s="33">
        <v>1</v>
      </c>
      <c r="F23" s="39">
        <v>1</v>
      </c>
      <c r="G23" s="46">
        <v>1</v>
      </c>
      <c r="H23" s="33">
        <v>0</v>
      </c>
      <c r="I23" s="33">
        <v>0</v>
      </c>
      <c r="J23" s="33">
        <v>0</v>
      </c>
      <c r="K23" s="33">
        <v>3</v>
      </c>
      <c r="L23" s="33">
        <v>3</v>
      </c>
      <c r="M23" s="33">
        <v>3</v>
      </c>
      <c r="N23" s="31">
        <f t="shared" si="0"/>
        <v>17</v>
      </c>
      <c r="O23" s="20">
        <f t="shared" si="1"/>
        <v>2.4285714285714284</v>
      </c>
      <c r="P23" s="1"/>
      <c r="Q23" s="1"/>
    </row>
    <row r="24" spans="1:17" x14ac:dyDescent="0.35">
      <c r="A24" s="1"/>
      <c r="B24" s="29" t="s">
        <v>182</v>
      </c>
      <c r="C24" s="29" t="s">
        <v>305</v>
      </c>
      <c r="D24" s="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8</v>
      </c>
      <c r="M24" s="6">
        <v>0</v>
      </c>
      <c r="N24" s="31">
        <f t="shared" si="0"/>
        <v>8</v>
      </c>
      <c r="O24" s="20">
        <f t="shared" si="1"/>
        <v>8</v>
      </c>
      <c r="P24" s="1"/>
      <c r="Q24" s="1"/>
    </row>
    <row r="25" spans="1:17" x14ac:dyDescent="0.35">
      <c r="A25" s="1"/>
      <c r="B25" s="30" t="s">
        <v>277</v>
      </c>
      <c r="C25" s="30" t="s">
        <v>278</v>
      </c>
      <c r="D25" s="33">
        <v>4</v>
      </c>
      <c r="E25" s="33">
        <v>0</v>
      </c>
      <c r="F25" s="39">
        <v>3</v>
      </c>
      <c r="G25" s="33">
        <v>0</v>
      </c>
      <c r="H25" s="33">
        <v>0</v>
      </c>
      <c r="I25" s="33">
        <v>0</v>
      </c>
      <c r="J25" s="33">
        <v>1</v>
      </c>
      <c r="K25" s="33">
        <v>0</v>
      </c>
      <c r="L25" s="33">
        <v>0</v>
      </c>
      <c r="M25" s="33">
        <v>0</v>
      </c>
      <c r="N25" s="31">
        <f t="shared" si="0"/>
        <v>8</v>
      </c>
      <c r="O25" s="20">
        <f t="shared" si="1"/>
        <v>2.6666666666666665</v>
      </c>
      <c r="P25" s="1"/>
      <c r="Q25" s="1"/>
    </row>
    <row r="26" spans="1:17" x14ac:dyDescent="0.35">
      <c r="A26" s="1"/>
      <c r="B26" s="30" t="s">
        <v>265</v>
      </c>
      <c r="C26" s="30" t="s">
        <v>267</v>
      </c>
      <c r="D26" s="33">
        <v>1</v>
      </c>
      <c r="E26" s="33">
        <v>0</v>
      </c>
      <c r="F26" s="39">
        <v>1</v>
      </c>
      <c r="G26" s="46">
        <v>1</v>
      </c>
      <c r="H26" s="33">
        <v>4</v>
      </c>
      <c r="I26" s="33">
        <v>0</v>
      </c>
      <c r="J26" s="33">
        <v>0</v>
      </c>
      <c r="K26" s="33">
        <v>0</v>
      </c>
      <c r="L26" s="33">
        <v>0</v>
      </c>
      <c r="M26" s="33">
        <v>1</v>
      </c>
      <c r="N26" s="31">
        <f t="shared" si="0"/>
        <v>8</v>
      </c>
      <c r="O26" s="20">
        <f t="shared" si="1"/>
        <v>1.6</v>
      </c>
      <c r="P26" s="1"/>
      <c r="Q26" s="1"/>
    </row>
    <row r="27" spans="1:17" x14ac:dyDescent="0.35">
      <c r="A27" s="1"/>
      <c r="B27" s="29" t="s">
        <v>351</v>
      </c>
      <c r="C27" s="29" t="s">
        <v>352</v>
      </c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6</v>
      </c>
      <c r="L27" s="6">
        <v>0</v>
      </c>
      <c r="M27" s="6">
        <v>0</v>
      </c>
      <c r="N27" s="31">
        <f t="shared" si="0"/>
        <v>6</v>
      </c>
      <c r="O27" s="20">
        <f t="shared" si="1"/>
        <v>6</v>
      </c>
      <c r="P27" s="1"/>
      <c r="Q27" s="1"/>
    </row>
    <row r="28" spans="1:17" x14ac:dyDescent="0.35">
      <c r="A28" s="1"/>
      <c r="B28" s="30" t="s">
        <v>265</v>
      </c>
      <c r="C28" s="30" t="s">
        <v>266</v>
      </c>
      <c r="D28" s="33">
        <v>1</v>
      </c>
      <c r="E28" s="33">
        <v>0</v>
      </c>
      <c r="F28" s="39">
        <v>5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1">
        <f t="shared" si="0"/>
        <v>6</v>
      </c>
      <c r="O28" s="20">
        <f t="shared" si="1"/>
        <v>3</v>
      </c>
      <c r="P28" s="1"/>
      <c r="Q28" s="1"/>
    </row>
    <row r="29" spans="1:17" x14ac:dyDescent="0.35">
      <c r="A29" s="1"/>
      <c r="B29" s="30" t="s">
        <v>311</v>
      </c>
      <c r="C29" s="30" t="s">
        <v>312</v>
      </c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  <c r="L29" s="6">
        <v>0</v>
      </c>
      <c r="M29" s="6">
        <v>5</v>
      </c>
      <c r="N29" s="31">
        <f t="shared" si="0"/>
        <v>6</v>
      </c>
      <c r="O29" s="20">
        <f t="shared" si="1"/>
        <v>3</v>
      </c>
      <c r="P29" s="1"/>
      <c r="Q29" s="1"/>
    </row>
    <row r="30" spans="1:17" x14ac:dyDescent="0.35">
      <c r="A30" s="1"/>
      <c r="B30" s="30" t="s">
        <v>295</v>
      </c>
      <c r="C30" s="30" t="s">
        <v>296</v>
      </c>
      <c r="D30" s="33">
        <v>0</v>
      </c>
      <c r="E30" s="33">
        <v>0</v>
      </c>
      <c r="F30" s="33">
        <v>0</v>
      </c>
      <c r="G30" s="46">
        <v>0</v>
      </c>
      <c r="H30" s="33">
        <v>0</v>
      </c>
      <c r="I30" s="33">
        <v>0</v>
      </c>
      <c r="J30" s="33">
        <v>0</v>
      </c>
      <c r="K30" s="33">
        <v>0</v>
      </c>
      <c r="L30" s="33">
        <v>6</v>
      </c>
      <c r="M30" s="33">
        <v>0</v>
      </c>
      <c r="N30" s="31">
        <f t="shared" si="0"/>
        <v>6</v>
      </c>
      <c r="O30" s="20"/>
      <c r="P30" s="1"/>
      <c r="Q30" s="1"/>
    </row>
    <row r="31" spans="1:17" x14ac:dyDescent="0.35">
      <c r="A31" s="1"/>
      <c r="B31" s="30" t="s">
        <v>306</v>
      </c>
      <c r="C31" s="30" t="s">
        <v>258</v>
      </c>
      <c r="D31" s="33">
        <v>0</v>
      </c>
      <c r="E31" s="33">
        <v>0</v>
      </c>
      <c r="F31" s="33">
        <v>0</v>
      </c>
      <c r="G31" s="46">
        <v>0</v>
      </c>
      <c r="H31" s="33">
        <v>1</v>
      </c>
      <c r="I31" s="33">
        <v>1</v>
      </c>
      <c r="J31" s="33">
        <v>0</v>
      </c>
      <c r="K31" s="33">
        <v>0</v>
      </c>
      <c r="L31" s="33">
        <v>0</v>
      </c>
      <c r="M31" s="33">
        <v>4</v>
      </c>
      <c r="N31" s="31">
        <f t="shared" si="0"/>
        <v>6</v>
      </c>
      <c r="O31" s="20">
        <f>AVERAGEIF(D31:M31,"&gt;0")</f>
        <v>2</v>
      </c>
      <c r="P31" s="1"/>
      <c r="Q31" s="1"/>
    </row>
    <row r="32" spans="1:17" x14ac:dyDescent="0.35">
      <c r="A32" s="1"/>
      <c r="B32" s="30" t="s">
        <v>268</v>
      </c>
      <c r="C32" s="30" t="s">
        <v>269</v>
      </c>
      <c r="D32" s="33">
        <v>0</v>
      </c>
      <c r="E32" s="33">
        <v>5</v>
      </c>
      <c r="F32" s="39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1">
        <f t="shared" si="0"/>
        <v>5</v>
      </c>
      <c r="O32" s="20">
        <f>AVERAGEIF(D32:M32,"&gt;0")</f>
        <v>5</v>
      </c>
      <c r="P32" s="1"/>
      <c r="Q32" s="1"/>
    </row>
    <row r="33" spans="1:17" x14ac:dyDescent="0.35">
      <c r="A33" s="1"/>
      <c r="B33" s="30" t="s">
        <v>308</v>
      </c>
      <c r="C33" s="30" t="s">
        <v>309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5</v>
      </c>
      <c r="J33" s="33">
        <v>0</v>
      </c>
      <c r="K33" s="33">
        <v>0</v>
      </c>
      <c r="L33" s="33">
        <v>0</v>
      </c>
      <c r="M33" s="33">
        <v>0</v>
      </c>
      <c r="N33" s="31">
        <f t="shared" si="0"/>
        <v>5</v>
      </c>
      <c r="O33" s="20">
        <f>AVERAGEIF(D33:M33,"&gt;0")</f>
        <v>5</v>
      </c>
      <c r="P33" s="1"/>
      <c r="Q33" s="1"/>
    </row>
    <row r="34" spans="1:17" x14ac:dyDescent="0.35">
      <c r="A34" s="1"/>
      <c r="B34" s="30" t="s">
        <v>343</v>
      </c>
      <c r="C34" s="30" t="s">
        <v>344</v>
      </c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5</v>
      </c>
      <c r="K34" s="6">
        <v>0</v>
      </c>
      <c r="L34" s="6">
        <v>0</v>
      </c>
      <c r="M34" s="6">
        <v>0</v>
      </c>
      <c r="N34" s="31">
        <f t="shared" si="0"/>
        <v>5</v>
      </c>
      <c r="O34" s="20">
        <f>AVERAGEIF(D34:M34,"&gt;0")</f>
        <v>5</v>
      </c>
      <c r="P34" s="1"/>
      <c r="Q34" s="1"/>
    </row>
    <row r="35" spans="1:17" x14ac:dyDescent="0.35">
      <c r="A35" s="1"/>
      <c r="B35" s="29" t="s">
        <v>354</v>
      </c>
      <c r="C35" s="29" t="s">
        <v>100</v>
      </c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5</v>
      </c>
      <c r="L35" s="6">
        <v>0</v>
      </c>
      <c r="M35" s="6">
        <v>0</v>
      </c>
      <c r="N35" s="31">
        <f t="shared" si="0"/>
        <v>5</v>
      </c>
      <c r="O35" s="20">
        <f>AVERAGEIF(D35:M35,"&gt;0")</f>
        <v>5</v>
      </c>
      <c r="P35" s="1"/>
      <c r="Q35" s="1"/>
    </row>
    <row r="36" spans="1:17" x14ac:dyDescent="0.35">
      <c r="A36" s="1"/>
      <c r="B36" s="30" t="s">
        <v>300</v>
      </c>
      <c r="C36" s="30" t="s">
        <v>301</v>
      </c>
      <c r="D36" s="33">
        <v>0</v>
      </c>
      <c r="E36" s="33">
        <v>0</v>
      </c>
      <c r="F36" s="33">
        <v>0</v>
      </c>
      <c r="G36" s="46">
        <v>1</v>
      </c>
      <c r="H36" s="33">
        <v>0</v>
      </c>
      <c r="I36" s="33">
        <v>0</v>
      </c>
      <c r="J36" s="33">
        <v>4</v>
      </c>
      <c r="K36" s="33">
        <v>0</v>
      </c>
      <c r="L36" s="33">
        <v>0</v>
      </c>
      <c r="M36" s="33">
        <v>0</v>
      </c>
      <c r="N36" s="31">
        <f t="shared" si="0"/>
        <v>5</v>
      </c>
      <c r="O36" s="20"/>
      <c r="P36" s="1"/>
      <c r="Q36" s="1"/>
    </row>
    <row r="37" spans="1:17" x14ac:dyDescent="0.35">
      <c r="A37" s="1"/>
      <c r="B37" s="30" t="s">
        <v>270</v>
      </c>
      <c r="C37" s="30" t="s">
        <v>267</v>
      </c>
      <c r="D37" s="33">
        <v>0</v>
      </c>
      <c r="E37" s="33">
        <v>0</v>
      </c>
      <c r="F37" s="39">
        <v>3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1">
        <f t="shared" si="0"/>
        <v>3</v>
      </c>
      <c r="O37" s="20">
        <f t="shared" ref="O37:O45" si="2">AVERAGEIF(D37:M37,"&gt;0")</f>
        <v>3</v>
      </c>
      <c r="P37" s="1"/>
      <c r="Q37" s="1"/>
    </row>
    <row r="38" spans="1:17" x14ac:dyDescent="0.35">
      <c r="A38" s="1"/>
      <c r="B38" s="30" t="s">
        <v>340</v>
      </c>
      <c r="C38" s="30" t="s">
        <v>216</v>
      </c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3</v>
      </c>
      <c r="K38" s="6">
        <v>0</v>
      </c>
      <c r="L38" s="6">
        <v>0</v>
      </c>
      <c r="M38" s="6">
        <v>0</v>
      </c>
      <c r="N38" s="31">
        <f t="shared" si="0"/>
        <v>3</v>
      </c>
      <c r="O38" s="20">
        <f t="shared" si="2"/>
        <v>3</v>
      </c>
      <c r="P38" s="1"/>
      <c r="Q38" s="1"/>
    </row>
    <row r="39" spans="1:17" x14ac:dyDescent="0.35">
      <c r="A39" s="1"/>
      <c r="B39" s="30" t="s">
        <v>275</v>
      </c>
      <c r="C39" s="30" t="s">
        <v>276</v>
      </c>
      <c r="D39" s="33">
        <v>0</v>
      </c>
      <c r="E39" s="33">
        <v>1</v>
      </c>
      <c r="F39" s="39">
        <v>0</v>
      </c>
      <c r="G39" s="33">
        <v>0</v>
      </c>
      <c r="H39" s="33">
        <v>1</v>
      </c>
      <c r="I39" s="33">
        <v>0</v>
      </c>
      <c r="J39" s="33">
        <v>0</v>
      </c>
      <c r="K39" s="33">
        <v>0</v>
      </c>
      <c r="L39" s="33">
        <v>1</v>
      </c>
      <c r="M39" s="33">
        <v>0</v>
      </c>
      <c r="N39" s="31">
        <f t="shared" si="0"/>
        <v>3</v>
      </c>
      <c r="O39" s="20">
        <f t="shared" si="2"/>
        <v>1</v>
      </c>
      <c r="P39" s="1"/>
      <c r="Q39" s="1"/>
    </row>
    <row r="40" spans="1:17" x14ac:dyDescent="0.35">
      <c r="A40" s="1"/>
      <c r="B40" s="30" t="s">
        <v>310</v>
      </c>
      <c r="C40" s="30" t="s">
        <v>227</v>
      </c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0</v>
      </c>
      <c r="M40" s="6">
        <v>1</v>
      </c>
      <c r="N40" s="31">
        <f t="shared" si="0"/>
        <v>2</v>
      </c>
      <c r="O40" s="20">
        <f t="shared" si="2"/>
        <v>1</v>
      </c>
      <c r="P40" s="1"/>
      <c r="Q40" s="1"/>
    </row>
    <row r="41" spans="1:17" x14ac:dyDescent="0.35">
      <c r="A41" s="1"/>
      <c r="B41" s="30" t="s">
        <v>279</v>
      </c>
      <c r="C41" s="30" t="s">
        <v>280</v>
      </c>
      <c r="D41" s="33">
        <v>0</v>
      </c>
      <c r="E41" s="33">
        <v>1</v>
      </c>
      <c r="F41" s="39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1">
        <f t="shared" si="0"/>
        <v>1</v>
      </c>
      <c r="O41" s="20">
        <f t="shared" si="2"/>
        <v>1</v>
      </c>
      <c r="P41" s="1"/>
      <c r="Q41" s="1"/>
    </row>
    <row r="42" spans="1:17" x14ac:dyDescent="0.35">
      <c r="A42" s="1"/>
      <c r="B42" s="30" t="s">
        <v>284</v>
      </c>
      <c r="C42" s="30" t="s">
        <v>93</v>
      </c>
      <c r="D42" s="33">
        <v>0</v>
      </c>
      <c r="E42" s="33">
        <v>1</v>
      </c>
      <c r="F42" s="39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1">
        <f t="shared" si="0"/>
        <v>1</v>
      </c>
      <c r="O42" s="32">
        <f t="shared" si="2"/>
        <v>1</v>
      </c>
      <c r="P42" s="1"/>
      <c r="Q42" s="1"/>
    </row>
    <row r="43" spans="1:17" x14ac:dyDescent="0.35">
      <c r="A43" s="1"/>
      <c r="B43" s="30" t="s">
        <v>292</v>
      </c>
      <c r="C43" s="30" t="s">
        <v>293</v>
      </c>
      <c r="D43" s="33">
        <v>0</v>
      </c>
      <c r="E43" s="33">
        <v>0</v>
      </c>
      <c r="F43" s="39">
        <v>1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1">
        <f t="shared" si="0"/>
        <v>1</v>
      </c>
      <c r="O43" s="20">
        <f t="shared" si="2"/>
        <v>1</v>
      </c>
      <c r="P43" s="1"/>
      <c r="Q43" s="1"/>
    </row>
    <row r="44" spans="1:17" x14ac:dyDescent="0.35">
      <c r="A44" s="1"/>
      <c r="B44" s="30" t="s">
        <v>341</v>
      </c>
      <c r="C44" s="30" t="s">
        <v>342</v>
      </c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1</v>
      </c>
      <c r="K44" s="6">
        <v>0</v>
      </c>
      <c r="L44" s="6">
        <v>0</v>
      </c>
      <c r="M44" s="6">
        <v>0</v>
      </c>
      <c r="N44" s="31">
        <f t="shared" si="0"/>
        <v>1</v>
      </c>
      <c r="O44" s="20">
        <f t="shared" si="2"/>
        <v>1</v>
      </c>
      <c r="P44" s="1"/>
      <c r="Q44" s="1"/>
    </row>
    <row r="45" spans="1:17" x14ac:dyDescent="0.35">
      <c r="A45" s="1"/>
      <c r="B45" s="29" t="s">
        <v>265</v>
      </c>
      <c r="C45" s="29" t="s">
        <v>144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0</v>
      </c>
      <c r="N45" s="31">
        <f t="shared" si="0"/>
        <v>1</v>
      </c>
      <c r="O45" s="20">
        <f t="shared" si="2"/>
        <v>1</v>
      </c>
      <c r="P45" s="1"/>
      <c r="Q45" s="1"/>
    </row>
    <row r="46" spans="1:17" x14ac:dyDescent="0.35">
      <c r="A46" s="1"/>
      <c r="B46" s="30" t="s">
        <v>110</v>
      </c>
      <c r="C46" s="30" t="s">
        <v>302</v>
      </c>
      <c r="D46" s="33">
        <v>0</v>
      </c>
      <c r="E46" s="33">
        <v>0</v>
      </c>
      <c r="F46" s="33">
        <v>0</v>
      </c>
      <c r="G46" s="46">
        <v>1</v>
      </c>
      <c r="H46" s="33">
        <v>0</v>
      </c>
      <c r="I46" s="33">
        <v>0</v>
      </c>
      <c r="J46" s="33">
        <v>0</v>
      </c>
      <c r="K46" s="33">
        <v>0</v>
      </c>
      <c r="L46" s="33">
        <v>1</v>
      </c>
      <c r="M46" s="33">
        <v>0</v>
      </c>
      <c r="N46" s="31">
        <f t="shared" si="0"/>
        <v>2</v>
      </c>
      <c r="O46" s="20"/>
      <c r="P46" s="1"/>
      <c r="Q46" s="1"/>
    </row>
    <row r="47" spans="1:17" x14ac:dyDescent="0.35">
      <c r="A47" s="1"/>
      <c r="B47" s="29" t="s">
        <v>81</v>
      </c>
      <c r="C47" s="29" t="s">
        <v>360</v>
      </c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1</v>
      </c>
      <c r="N47" s="31">
        <f t="shared" si="0"/>
        <v>1</v>
      </c>
      <c r="O47" s="36"/>
      <c r="P47" s="1"/>
      <c r="Q47" s="1"/>
    </row>
    <row r="48" spans="1:17" x14ac:dyDescent="0.35">
      <c r="A48" s="1"/>
      <c r="B48" s="30" t="s">
        <v>294</v>
      </c>
      <c r="C48" s="30" t="s">
        <v>239</v>
      </c>
      <c r="D48" s="33">
        <v>0</v>
      </c>
      <c r="E48" s="33">
        <v>0</v>
      </c>
      <c r="F48" s="33">
        <v>0</v>
      </c>
      <c r="G48" s="46">
        <v>1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1">
        <f t="shared" si="0"/>
        <v>1</v>
      </c>
      <c r="O48" s="20"/>
      <c r="P48" s="1"/>
      <c r="Q48" s="1"/>
    </row>
    <row r="49" spans="1:17" x14ac:dyDescent="0.35">
      <c r="A49" s="1"/>
      <c r="B49" s="30" t="s">
        <v>297</v>
      </c>
      <c r="C49" s="30" t="s">
        <v>237</v>
      </c>
      <c r="D49" s="33">
        <v>0</v>
      </c>
      <c r="E49" s="33">
        <v>0</v>
      </c>
      <c r="F49" s="33">
        <v>0</v>
      </c>
      <c r="G49" s="46">
        <v>1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1">
        <f t="shared" si="0"/>
        <v>1</v>
      </c>
      <c r="O49" s="20"/>
      <c r="P49" s="1"/>
      <c r="Q49" s="1"/>
    </row>
    <row r="50" spans="1:17" x14ac:dyDescent="0.35">
      <c r="A50" s="1"/>
      <c r="B50" s="30" t="s">
        <v>18</v>
      </c>
      <c r="C50" s="30" t="s">
        <v>298</v>
      </c>
      <c r="D50" s="33">
        <v>0</v>
      </c>
      <c r="E50" s="33">
        <v>0</v>
      </c>
      <c r="F50" s="33">
        <v>0</v>
      </c>
      <c r="G50" s="46">
        <v>1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1">
        <f t="shared" si="0"/>
        <v>1</v>
      </c>
      <c r="O50" s="20"/>
      <c r="P50" s="1"/>
      <c r="Q50" s="1"/>
    </row>
    <row r="51" spans="1:17" x14ac:dyDescent="0.35">
      <c r="A51" s="1"/>
      <c r="B51" s="30" t="s">
        <v>299</v>
      </c>
      <c r="C51" s="30" t="s">
        <v>95</v>
      </c>
      <c r="D51" s="33">
        <v>0</v>
      </c>
      <c r="E51" s="33">
        <v>0</v>
      </c>
      <c r="F51" s="33">
        <v>0</v>
      </c>
      <c r="G51" s="46">
        <v>1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1">
        <f t="shared" si="0"/>
        <v>1</v>
      </c>
      <c r="O51" s="20"/>
      <c r="P51" s="1"/>
      <c r="Q51" s="1"/>
    </row>
    <row r="52" spans="1:17" x14ac:dyDescent="0.35">
      <c r="A52" s="1"/>
      <c r="B52" s="30" t="s">
        <v>303</v>
      </c>
      <c r="C52" s="30" t="s">
        <v>237</v>
      </c>
      <c r="D52" s="33">
        <v>0</v>
      </c>
      <c r="E52" s="33">
        <v>0</v>
      </c>
      <c r="F52" s="33">
        <v>0</v>
      </c>
      <c r="G52" s="46">
        <v>1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1">
        <f t="shared" si="0"/>
        <v>1</v>
      </c>
      <c r="O52" s="20"/>
      <c r="P52" s="1"/>
      <c r="Q52" s="1"/>
    </row>
    <row r="53" spans="1:17" x14ac:dyDescent="0.35">
      <c r="A53" s="1"/>
      <c r="B53" s="30" t="s">
        <v>25</v>
      </c>
      <c r="C53" s="30" t="s">
        <v>72</v>
      </c>
      <c r="D53" s="33">
        <v>0</v>
      </c>
      <c r="E53" s="33">
        <v>0</v>
      </c>
      <c r="F53" s="33">
        <v>0</v>
      </c>
      <c r="G53" s="46">
        <v>1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1">
        <f t="shared" si="0"/>
        <v>1</v>
      </c>
      <c r="O53" s="20"/>
      <c r="P53" s="1"/>
      <c r="Q53" s="1"/>
    </row>
    <row r="54" spans="1:17" x14ac:dyDescent="0.35">
      <c r="A54" s="1"/>
      <c r="B54" s="30" t="s">
        <v>304</v>
      </c>
      <c r="C54" s="30" t="s">
        <v>305</v>
      </c>
      <c r="D54" s="33">
        <v>0</v>
      </c>
      <c r="E54" s="33">
        <v>0</v>
      </c>
      <c r="F54" s="33">
        <v>0</v>
      </c>
      <c r="G54" s="46">
        <v>1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1">
        <f t="shared" si="0"/>
        <v>1</v>
      </c>
      <c r="O54" s="20"/>
      <c r="P54" s="1"/>
      <c r="Q54" s="1"/>
    </row>
    <row r="55" spans="1:17" x14ac:dyDescent="0.35">
      <c r="A55" s="1"/>
      <c r="B55" s="40"/>
      <c r="C55" s="40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31">
        <f t="shared" si="0"/>
        <v>0</v>
      </c>
      <c r="O55" s="36"/>
      <c r="P55" s="1"/>
      <c r="Q55" s="1"/>
    </row>
    <row r="56" spans="1:17" x14ac:dyDescent="0.35">
      <c r="A56" s="1"/>
      <c r="B56" s="40"/>
      <c r="C56" s="40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31">
        <f t="shared" si="0"/>
        <v>0</v>
      </c>
      <c r="O56" s="36"/>
      <c r="P56" s="1"/>
      <c r="Q56" s="1"/>
    </row>
    <row r="57" spans="1:1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1"/>
      <c r="O57" s="11"/>
      <c r="P57" s="1"/>
      <c r="Q57" s="1"/>
    </row>
  </sheetData>
  <autoFilter ref="B13:O13" xr:uid="{00000000-0001-0000-0A00-000000000000}">
    <sortState xmlns:xlrd2="http://schemas.microsoft.com/office/spreadsheetml/2017/richdata2" ref="B14:O56">
      <sortCondition ref="B13"/>
    </sortState>
  </autoFilter>
  <sortState xmlns:xlrd2="http://schemas.microsoft.com/office/spreadsheetml/2017/richdata2" ref="B14:O56">
    <sortCondition descending="1" ref="N14:N5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horizontalDpi="4294967294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Open Mens</vt:lpstr>
      <vt:lpstr>Open Womens</vt:lpstr>
      <vt:lpstr>Sheet1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2022-07-29T04:37:46Z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